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895" windowHeight="10485" tabRatio="969" activeTab="0"/>
  </bookViews>
  <sheets>
    <sheet name="PLAF TRIM I 2016 STOMA 301215 T" sheetId="1" r:id="rId1"/>
  </sheets>
  <definedNames>
    <definedName name="_xlnm._FilterDatabase" localSheetId="0" hidden="1">'PLAF TRIM I 2016 STOMA 301215 T'!$A$2:$I$154</definedName>
    <definedName name="_xlnm.Print_Area" localSheetId="0">'PLAF TRIM I 2016 STOMA 301215 T'!$A$1:$H$154</definedName>
    <definedName name="_xlnm.Print_Titles" localSheetId="0">'PLAF TRIM I 2016 STOMA 301215 T'!$2:$2</definedName>
  </definedNames>
  <calcPr fullCalcOnLoad="1"/>
</workbook>
</file>

<file path=xl/sharedStrings.xml><?xml version="1.0" encoding="utf-8"?>
<sst xmlns="http://schemas.openxmlformats.org/spreadsheetml/2006/main" count="311" uniqueCount="311">
  <si>
    <t>DENUMIRE FURNIZOR</t>
  </si>
  <si>
    <t>D0001</t>
  </si>
  <si>
    <t>CMI Dr. STEFAN PELINEL MIHAELA</t>
  </si>
  <si>
    <t>D0002</t>
  </si>
  <si>
    <t>CMI Dr MATEI LUCIAN</t>
  </si>
  <si>
    <t>D0003</t>
  </si>
  <si>
    <t>CMI Dr MATEI CLAUDIA NELA</t>
  </si>
  <si>
    <t>D0004</t>
  </si>
  <si>
    <t>CMI Dr.PETCU GABRIEL ROBERTINO</t>
  </si>
  <si>
    <t>D0005</t>
  </si>
  <si>
    <t>CARAMASESCU DENTAL CLINIC SRL</t>
  </si>
  <si>
    <t>D0006</t>
  </si>
  <si>
    <t>CMI Dr. LEONESCU GABRIELA CARMEN</t>
  </si>
  <si>
    <t>D0007</t>
  </si>
  <si>
    <t>SC CARCEAG DENT SRL</t>
  </si>
  <si>
    <t>D0008</t>
  </si>
  <si>
    <t>CMI Dr GEORGESCU DAN EMIL</t>
  </si>
  <si>
    <t>D0009</t>
  </si>
  <si>
    <t>CMI Dr. POPESCU ADINA</t>
  </si>
  <si>
    <t>D0010</t>
  </si>
  <si>
    <t>CMI Dr. BUCUR CATALINA</t>
  </si>
  <si>
    <t>D0011</t>
  </si>
  <si>
    <t>CMI Dr. OLTEANU LENUTA LUMINA</t>
  </si>
  <si>
    <t>D0012</t>
  </si>
  <si>
    <t>CMI Dr. SORA MIHAELA</t>
  </si>
  <si>
    <t>D0014</t>
  </si>
  <si>
    <t>SC SELECT DENT SRL</t>
  </si>
  <si>
    <t>D0015</t>
  </si>
  <si>
    <t>SC ESCO DENT SRL</t>
  </si>
  <si>
    <t>D0016</t>
  </si>
  <si>
    <t>CMI Dr. NASTASESCU PETRUTA</t>
  </si>
  <si>
    <t>D0017</t>
  </si>
  <si>
    <t>D0018</t>
  </si>
  <si>
    <t>CMI Dr. CHIRIAC EUGENIA ADRIANA</t>
  </si>
  <si>
    <t>D0019</t>
  </si>
  <si>
    <t>CMI Dr. TAPOI PETRUTA</t>
  </si>
  <si>
    <t>D0020</t>
  </si>
  <si>
    <t>SC MM DENT GENERALCOMPANY SRL</t>
  </si>
  <si>
    <t>D0021</t>
  </si>
  <si>
    <t>SC LENYDENT SRL</t>
  </si>
  <si>
    <t>D0022</t>
  </si>
  <si>
    <t>SC ONYSSDENT SRL</t>
  </si>
  <si>
    <t>D0023</t>
  </si>
  <si>
    <t>CMI Dr. CIORTAN ROXANA</t>
  </si>
  <si>
    <t>D0024</t>
  </si>
  <si>
    <t>SC TRIALDENT SRL</t>
  </si>
  <si>
    <t>D0025</t>
  </si>
  <si>
    <t>SC PELIDENT SRL</t>
  </si>
  <si>
    <t>D0026</t>
  </si>
  <si>
    <t>CMI Dr. MUNTEANU LIVIU AURELIAN</t>
  </si>
  <si>
    <t>D0027</t>
  </si>
  <si>
    <t>CMI Dr. MUNTEANU OLGA</t>
  </si>
  <si>
    <t>D0028</t>
  </si>
  <si>
    <t>CMI Dr. HERA CARMEN MARIA</t>
  </si>
  <si>
    <t>D0029</t>
  </si>
  <si>
    <t>CMI Dr. RADULESCU ADRIANA</t>
  </si>
  <si>
    <t>D0030</t>
  </si>
  <si>
    <t>SCM POLI - MED APACA</t>
  </si>
  <si>
    <t>D0031</t>
  </si>
  <si>
    <t>CMI Dr. SARATEANU ALEXANDRU</t>
  </si>
  <si>
    <t>D0032</t>
  </si>
  <si>
    <t>CMI Dr. TURTOESCU NARCISA</t>
  </si>
  <si>
    <t>D0033</t>
  </si>
  <si>
    <t>SC DENTAL DESIGN CLINIC SRL</t>
  </si>
  <si>
    <t>D0034</t>
  </si>
  <si>
    <t>CMI Dr. BUICA RAMONA</t>
  </si>
  <si>
    <t>D0035</t>
  </si>
  <si>
    <t>CMI Dr. CONDURAT IULIANA</t>
  </si>
  <si>
    <t>D0036</t>
  </si>
  <si>
    <t>CMI Dr. ACHIM VALENTIN</t>
  </si>
  <si>
    <t>D0037</t>
  </si>
  <si>
    <t>CMI Dr. ACHIM STEFAN</t>
  </si>
  <si>
    <t>D0038</t>
  </si>
  <si>
    <t>CMI Dr. VULPE EUGENIA</t>
  </si>
  <si>
    <t>D0039</t>
  </si>
  <si>
    <t>CMI Dr. CROITORU ANDRA</t>
  </si>
  <si>
    <t>D0040</t>
  </si>
  <si>
    <t>CMI Dr. GEORGESCU OANA</t>
  </si>
  <si>
    <t>D0042</t>
  </si>
  <si>
    <t>CMI Dr. DINU ANCA ILEANA</t>
  </si>
  <si>
    <t>D0043</t>
  </si>
  <si>
    <t>CMI Dr. CIULUVICA RADU CONSTANTIN</t>
  </si>
  <si>
    <t>D0044</t>
  </si>
  <si>
    <t>GOELDENT SRL</t>
  </si>
  <si>
    <t>D0046</t>
  </si>
  <si>
    <t>CMI Dr. ZANE IOANA</t>
  </si>
  <si>
    <t>D0047</t>
  </si>
  <si>
    <t>CMI Dr. BEZDADEA IVANESCU MIHAELA</t>
  </si>
  <si>
    <t>D0048</t>
  </si>
  <si>
    <t>SC ORTODENTA  D. N. SRL</t>
  </si>
  <si>
    <t>D0049</t>
  </si>
  <si>
    <t>CMI Dr. MARTINOVICI IRINA</t>
  </si>
  <si>
    <t>D0050</t>
  </si>
  <si>
    <t>CMI Dr. DAVID ELENA</t>
  </si>
  <si>
    <t>D0051</t>
  </si>
  <si>
    <t>CMI Dr. OJOG ANA</t>
  </si>
  <si>
    <t>D0052</t>
  </si>
  <si>
    <t>CMI Dr. VOICU CRISTINA</t>
  </si>
  <si>
    <t>D0053</t>
  </si>
  <si>
    <t>CMI Dr. ALDEA MIHAELA PAULA</t>
  </si>
  <si>
    <t>D0054</t>
  </si>
  <si>
    <t>SC CSS DENTAL SRL</t>
  </si>
  <si>
    <t>D0055</t>
  </si>
  <si>
    <t>CMI Dr. IVAN CONSTANTA</t>
  </si>
  <si>
    <t>D0056</t>
  </si>
  <si>
    <t>CMI Dr. VASILE COCA VIORICA</t>
  </si>
  <si>
    <t>D0057</t>
  </si>
  <si>
    <t>CMI Dr. IOVAN SORINA IOANA</t>
  </si>
  <si>
    <t>D0058</t>
  </si>
  <si>
    <t>SC DR PILL MEDICAL SRL</t>
  </si>
  <si>
    <t>D0059</t>
  </si>
  <si>
    <t>SC SIKA ALUL MEDICAL SRL</t>
  </si>
  <si>
    <t>D0060</t>
  </si>
  <si>
    <t>CMI Dr. GURAU MARIA</t>
  </si>
  <si>
    <t>D0061</t>
  </si>
  <si>
    <t>CMI Dr. CIOCEA CARMEN</t>
  </si>
  <si>
    <t>D0062</t>
  </si>
  <si>
    <t>CMI Dr. MIHALACHE ADRIANA</t>
  </si>
  <si>
    <t>D0063</t>
  </si>
  <si>
    <t>SC MEDICOR INTERNATIONAL SRL</t>
  </si>
  <si>
    <t>D0064</t>
  </si>
  <si>
    <t>CMI Dr. RADULESCU MARIA</t>
  </si>
  <si>
    <t>D0065</t>
  </si>
  <si>
    <t>CMI Dr. GRECU ELIONORA</t>
  </si>
  <si>
    <t>D0066</t>
  </si>
  <si>
    <t>CMI Dr. HACIATURIAN MUSA CARMEN</t>
  </si>
  <si>
    <t>D0067</t>
  </si>
  <si>
    <t>SC NEW DENT MEDCENTER SRL</t>
  </si>
  <si>
    <t>D0068</t>
  </si>
  <si>
    <t>SC ALFA MEDICAL SERVICES SRL</t>
  </si>
  <si>
    <t>D0069</t>
  </si>
  <si>
    <t>CMI Dr. ROSCA IRINA MIRELA</t>
  </si>
  <si>
    <t>D0070</t>
  </si>
  <si>
    <t>CMI Dr. SMEU MARIA VIOLETA</t>
  </si>
  <si>
    <t>D0071</t>
  </si>
  <si>
    <t>CMI Dr. BANICA ELENA</t>
  </si>
  <si>
    <t>D0072</t>
  </si>
  <si>
    <t>CMI Dr. MUNTEANU CRISTINA</t>
  </si>
  <si>
    <t>D0073</t>
  </si>
  <si>
    <t>CMI Dr. POPESCU ONA</t>
  </si>
  <si>
    <t>D0074</t>
  </si>
  <si>
    <t>CMI Dr. DASCALU MIHAI</t>
  </si>
  <si>
    <t>D0075</t>
  </si>
  <si>
    <t>CMI Dr. BARAD EDITHE</t>
  </si>
  <si>
    <t>D0076</t>
  </si>
  <si>
    <t>SC MEGADENT COM IMPEX SRL</t>
  </si>
  <si>
    <t>D0077</t>
  </si>
  <si>
    <t>CMI Dr. GHEORGHE FLORIAN</t>
  </si>
  <si>
    <t>D0078</t>
  </si>
  <si>
    <t>SC PENTADENT SRL</t>
  </si>
  <si>
    <t>D0080</t>
  </si>
  <si>
    <t>CMI Dr. NICODIM ROXANA</t>
  </si>
  <si>
    <t>D0081</t>
  </si>
  <si>
    <t>CMI Dr. HARITINIAN LUCIA</t>
  </si>
  <si>
    <t>D0082</t>
  </si>
  <si>
    <t>SC PROFIL DENTGSI SRL-D</t>
  </si>
  <si>
    <t>D0083</t>
  </si>
  <si>
    <t>CMI Dr. CHICIOREA  CRISTINA</t>
  </si>
  <si>
    <t>D0084</t>
  </si>
  <si>
    <t>CMI Dr. DUMITRANA GABRIELA</t>
  </si>
  <si>
    <t>D0085</t>
  </si>
  <si>
    <t>SPIT CLINIC DE URGENTA PENTRU COPII GRIGORE ALEXANDRESCU</t>
  </si>
  <si>
    <t>D0086</t>
  </si>
  <si>
    <t>CMI Dr. ENE EUGENIA</t>
  </si>
  <si>
    <t>D0087</t>
  </si>
  <si>
    <t>SC ROMGERMED VACARESTI</t>
  </si>
  <si>
    <t>D0088</t>
  </si>
  <si>
    <t>CMI Dr. ILIAS DRAGOS ALEXANDRU</t>
  </si>
  <si>
    <t>D0089</t>
  </si>
  <si>
    <t>CMI Dr. BONCHIS IULIU ALEXANDRU</t>
  </si>
  <si>
    <t>D0090</t>
  </si>
  <si>
    <t>CMI Dr. PASCULESCU CRISTINA ALEXANDRA</t>
  </si>
  <si>
    <t>D0091</t>
  </si>
  <si>
    <t>CMI Dr. PIRLOGEA DOINA</t>
  </si>
  <si>
    <t>D0092</t>
  </si>
  <si>
    <t>CMI Dr. ANDREI ALEXANDRINA CORNELIA</t>
  </si>
  <si>
    <t>D0093</t>
  </si>
  <si>
    <t>CMI Dr. GHEORGHE DORINA</t>
  </si>
  <si>
    <t>D0094</t>
  </si>
  <si>
    <t>CMI Dr. TRANCA MARIANA</t>
  </si>
  <si>
    <t>D0095</t>
  </si>
  <si>
    <t>CMI Dr. VOROVENCI VIORELA</t>
  </si>
  <si>
    <t>D0096</t>
  </si>
  <si>
    <t>SC MULTIDENT SRL</t>
  </si>
  <si>
    <t>D0097</t>
  </si>
  <si>
    <t>SC PERFECT SMILE SRL</t>
  </si>
  <si>
    <t>D0098</t>
  </si>
  <si>
    <t>CMI Dr. BUDE MARIANA</t>
  </si>
  <si>
    <t>D0099</t>
  </si>
  <si>
    <t>CMI Dr. SECIU DAN TEODOR</t>
  </si>
  <si>
    <t>D0100</t>
  </si>
  <si>
    <t>CMI Dr. BUCUR CAMELIA</t>
  </si>
  <si>
    <t>D0101</t>
  </si>
  <si>
    <t>CMI Dr. CUMPATA MIHAELA</t>
  </si>
  <si>
    <t>D0102</t>
  </si>
  <si>
    <t>CMI Dr. CUMPATA MIHAI ROMEO</t>
  </si>
  <si>
    <t>D0103</t>
  </si>
  <si>
    <t xml:space="preserve">CMI Dr. CUMPATA MIHAI </t>
  </si>
  <si>
    <t>D0104</t>
  </si>
  <si>
    <t>CMI Dr. DANCAESCU INGRID ADRIANA</t>
  </si>
  <si>
    <t>D0105</t>
  </si>
  <si>
    <t>D0106</t>
  </si>
  <si>
    <t>CMI Dr. OLTEANU RADU MARIAN</t>
  </si>
  <si>
    <t>D0107</t>
  </si>
  <si>
    <t>SC FIZIODENT IMPLANT CENTER SRL</t>
  </si>
  <si>
    <t>D0108</t>
  </si>
  <si>
    <t>CMI Dr. SAID SIMONA NICOLETA</t>
  </si>
  <si>
    <t>D0110</t>
  </si>
  <si>
    <t>CMI Dr. FLORESCU IOANA ALIS</t>
  </si>
  <si>
    <t>D0111</t>
  </si>
  <si>
    <t>CMI Dr. COSTEA MARIA</t>
  </si>
  <si>
    <t>D0112</t>
  </si>
  <si>
    <t>CMI Dr. ILIESCU MARIANA</t>
  </si>
  <si>
    <t>D0113</t>
  </si>
  <si>
    <t>CMI Dr. SAVU CARMEN</t>
  </si>
  <si>
    <t>D0114</t>
  </si>
  <si>
    <t>CMI Dr. ROGOZEA  BOGDAN MIHAI</t>
  </si>
  <si>
    <t>D0115</t>
  </si>
  <si>
    <t>SC NICOLE CDTM SRL</t>
  </si>
  <si>
    <t>D0116</t>
  </si>
  <si>
    <t>SC PACIFICMED SRL</t>
  </si>
  <si>
    <t>D0117</t>
  </si>
  <si>
    <t>CMI Dr. DAFIN DORIN</t>
  </si>
  <si>
    <t>D0118</t>
  </si>
  <si>
    <t>CMI Dr. ARISTIDE DAN</t>
  </si>
  <si>
    <t>D0120</t>
  </si>
  <si>
    <t>SPIT CLINIC NICOLAE MALAXA</t>
  </si>
  <si>
    <t>D0121</t>
  </si>
  <si>
    <t>CMI Dr. PETCU DANIEL</t>
  </si>
  <si>
    <t>D0122</t>
  </si>
  <si>
    <t>CMI Dr. CHIFULESCU INESA</t>
  </si>
  <si>
    <t>D0123</t>
  </si>
  <si>
    <t>CMI Dr. GROBNICU SILVIA</t>
  </si>
  <si>
    <t>D0124</t>
  </si>
  <si>
    <t>CMI Dr. PALER CONSTANTA</t>
  </si>
  <si>
    <t>D0125</t>
  </si>
  <si>
    <t>SC DENTAPLUS MEDICAL SRL</t>
  </si>
  <si>
    <t>D0126</t>
  </si>
  <si>
    <t>CMI Dr. COJAN LUMINITA</t>
  </si>
  <si>
    <t>D0127</t>
  </si>
  <si>
    <t>SC DELTA MEDICAL SRL</t>
  </si>
  <si>
    <t>D0128</t>
  </si>
  <si>
    <t>SC ASTON CLINIC SRL</t>
  </si>
  <si>
    <t>D0129</t>
  </si>
  <si>
    <t>CMI Dr. COMANESCU CRISTIAN</t>
  </si>
  <si>
    <t>D0130</t>
  </si>
  <si>
    <t>D0132</t>
  </si>
  <si>
    <t>CMI Dr. GEORGESCU IOANA</t>
  </si>
  <si>
    <t>D0134</t>
  </si>
  <si>
    <t>SPIT. DE URGENTA PTRU COPII MS CURIE</t>
  </si>
  <si>
    <t>D0135</t>
  </si>
  <si>
    <t>CMI POP KARMEN LIANA</t>
  </si>
  <si>
    <t>D0136</t>
  </si>
  <si>
    <t>D0137</t>
  </si>
  <si>
    <t>SC CIMDENT SRL</t>
  </si>
  <si>
    <t>D0138</t>
  </si>
  <si>
    <t>SC CENTRUL CLINIC DE ASIST MEDICALA DENTARA TITU MAIORESCU SRL</t>
  </si>
  <si>
    <t>CMI Dr. NECULAE DANUT MARIAN</t>
  </si>
  <si>
    <t>CMI CONSTANTINESCU S. FLORIN MIHAI</t>
  </si>
  <si>
    <t>CMI STOLEA FLORELA CARMEN</t>
  </si>
  <si>
    <t>D0139</t>
  </si>
  <si>
    <t>SC CM OPTIMO SANO SRL</t>
  </si>
  <si>
    <t>CMI DR. OVIDENIE DANIELA STEFANIA</t>
  </si>
  <si>
    <t>CMI ZMARANDACHE DIANA-DANIELA-DACIANA</t>
  </si>
  <si>
    <t>SCM CENTRUL MEDICAL POLIMED</t>
  </si>
  <si>
    <t>SC ST LUKAS CLINIC S.R.L.</t>
  </si>
  <si>
    <t>CMI VLAICU SIMONA ANDREIA</t>
  </si>
  <si>
    <t>CMI DR. STANCIU STELIAN GABRIELA - MEDICINA DENTARA</t>
  </si>
  <si>
    <t>MEDICAL STEF  SRL</t>
  </si>
  <si>
    <t>CMI DR. GALESCU CRINA - MEDICINA DENTARA</t>
  </si>
  <si>
    <t>CMI IONESCU HUREZEANU DOINA</t>
  </si>
  <si>
    <t>CMI DR. ADRIAN FLORIN E. BUCUR</t>
  </si>
  <si>
    <t>S.C. RODENTA SRL</t>
  </si>
  <si>
    <t>Spitalul Clinic de Psihiatrie Prof. Dr. Al. Obregia</t>
  </si>
  <si>
    <t>SC MEDICAL CLASS SRL</t>
  </si>
  <si>
    <t>CMI DR. PENTELEICIUC RAZVAN PETRU - MEDICINA DENTARA</t>
  </si>
  <si>
    <t>CMI DR. NISTOR ANCA FLORINA - MEDICINA DENTARA</t>
  </si>
  <si>
    <t>SC APEX - DENT SRL</t>
  </si>
  <si>
    <t>D0141</t>
  </si>
  <si>
    <t>D0142</t>
  </si>
  <si>
    <t>D0143</t>
  </si>
  <si>
    <t>D0144</t>
  </si>
  <si>
    <t>D0145</t>
  </si>
  <si>
    <t>D0146</t>
  </si>
  <si>
    <t>D0147</t>
  </si>
  <si>
    <t>D0148</t>
  </si>
  <si>
    <t>D0149</t>
  </si>
  <si>
    <t>D0150</t>
  </si>
  <si>
    <t>D0151</t>
  </si>
  <si>
    <t>D0152</t>
  </si>
  <si>
    <t>D0153</t>
  </si>
  <si>
    <t>D0154</t>
  </si>
  <si>
    <t>D0155</t>
  </si>
  <si>
    <t>D0156</t>
  </si>
  <si>
    <t>D0157</t>
  </si>
  <si>
    <t>D0158</t>
  </si>
  <si>
    <t>D0159</t>
  </si>
  <si>
    <t>AN</t>
  </si>
  <si>
    <t>D0140</t>
  </si>
  <si>
    <t>NR.CONTRACT CAS-MB:</t>
  </si>
  <si>
    <t>S.C. ELENDENT CONSULT SRL</t>
  </si>
  <si>
    <t>CMI TOMESCU ARGENTINA MIHAELA</t>
  </si>
  <si>
    <t>SC CABINET STOMATOLOGIC PISANO SRL</t>
  </si>
  <si>
    <t>SC AIS CLINICS &amp; HOSPITALS  SRL</t>
  </si>
  <si>
    <t>CMI DR. GRANCEA  IRINA LIVIA</t>
  </si>
  <si>
    <t>NR.CRT</t>
  </si>
  <si>
    <t>PLAFON TRIM I 2016</t>
  </si>
  <si>
    <t>PLAFOANE ---- PUNCTAJE  ---  TRIM I  2016 -- MEDICINA DENTARA --- 30.12.2015</t>
  </si>
  <si>
    <t>PLAFON IAN 2016</t>
  </si>
  <si>
    <t>PLAFON FEB 2016</t>
  </si>
  <si>
    <t>PLAFON MARTIE 2016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</si>
</sst>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[$-418]d\-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18" fillId="33" borderId="0" xfId="0" applyNumberFormat="1" applyFont="1" applyFill="1" applyAlignment="1">
      <alignment/>
    </xf>
    <xf numFmtId="1" fontId="18" fillId="33" borderId="0" xfId="0" applyNumberFormat="1" applyFont="1" applyFill="1" applyAlignment="1">
      <alignment horizontal="center"/>
    </xf>
    <xf numFmtId="1" fontId="18" fillId="33" borderId="0" xfId="0" applyNumberFormat="1" applyFont="1" applyFill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left" vertical="top" wrapText="1"/>
    </xf>
    <xf numFmtId="4" fontId="19" fillId="33" borderId="10" xfId="0" applyNumberFormat="1" applyFont="1" applyFill="1" applyBorder="1" applyAlignment="1">
      <alignment horizontal="right" vertical="top" wrapText="1"/>
    </xf>
    <xf numFmtId="1" fontId="19" fillId="33" borderId="10" xfId="0" applyNumberFormat="1" applyFont="1" applyFill="1" applyBorder="1" applyAlignment="1">
      <alignment horizontal="left" vertical="top" wrapText="1"/>
    </xf>
    <xf numFmtId="1" fontId="20" fillId="33" borderId="0" xfId="0" applyNumberFormat="1" applyFont="1" applyFill="1" applyAlignment="1">
      <alignment/>
    </xf>
    <xf numFmtId="0" fontId="38" fillId="33" borderId="0" xfId="0" applyFont="1" applyFill="1" applyAlignment="1">
      <alignment/>
    </xf>
    <xf numFmtId="4" fontId="18" fillId="33" borderId="0" xfId="0" applyNumberFormat="1" applyFont="1" applyFill="1" applyAlignment="1">
      <alignment horizontal="right"/>
    </xf>
    <xf numFmtId="1" fontId="21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1" fontId="21" fillId="33" borderId="0" xfId="0" applyNumberFormat="1" applyFont="1" applyFill="1" applyAlignment="1">
      <alignment horizontal="center"/>
    </xf>
    <xf numFmtId="1" fontId="21" fillId="33" borderId="0" xfId="0" applyNumberFormat="1" applyFont="1" applyFill="1" applyAlignment="1">
      <alignment horizontal="left" vertical="center" wrapText="1"/>
    </xf>
    <xf numFmtId="4" fontId="21" fillId="33" borderId="0" xfId="0" applyNumberFormat="1" applyFont="1" applyFill="1" applyAlignment="1">
      <alignment horizontal="right"/>
    </xf>
    <xf numFmtId="0" fontId="19" fillId="33" borderId="10" xfId="0" applyNumberFormat="1" applyFont="1" applyFill="1" applyBorder="1" applyAlignment="1">
      <alignment horizontal="right" vertical="top" wrapText="1"/>
    </xf>
    <xf numFmtId="0" fontId="19" fillId="34" borderId="10" xfId="0" applyFont="1" applyFill="1" applyBorder="1" applyAlignment="1">
      <alignment horizontal="center" vertical="center" textRotation="90" wrapText="1"/>
    </xf>
    <xf numFmtId="9" fontId="19" fillId="34" borderId="10" xfId="58" applyFont="1" applyFill="1" applyBorder="1" applyAlignment="1">
      <alignment horizontal="center" vertical="center" wrapText="1"/>
    </xf>
    <xf numFmtId="1" fontId="19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4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E174" activeCellId="1" sqref="N166 E174"/>
      <selection pane="bottomLeft" activeCell="P147" sqref="P147"/>
    </sheetView>
  </sheetViews>
  <sheetFormatPr defaultColWidth="9.140625" defaultRowHeight="15"/>
  <cols>
    <col min="1" max="1" width="3.8515625" style="2" customWidth="1"/>
    <col min="2" max="2" width="7.8515625" style="2" customWidth="1"/>
    <col min="3" max="3" width="6.28125" style="3" customWidth="1"/>
    <col min="4" max="4" width="38.8515625" style="4" customWidth="1"/>
    <col min="5" max="7" width="11.140625" style="10" customWidth="1"/>
    <col min="8" max="8" width="14.421875" style="10" customWidth="1"/>
    <col min="9" max="16384" width="9.140625" style="1" customWidth="1"/>
  </cols>
  <sheetData>
    <row r="1" spans="1:8" s="13" customFormat="1" ht="18.75">
      <c r="A1" s="8"/>
      <c r="B1" s="11" t="s">
        <v>307</v>
      </c>
      <c r="C1" s="14"/>
      <c r="D1" s="15"/>
      <c r="E1" s="16"/>
      <c r="F1" s="16"/>
      <c r="G1" s="16"/>
      <c r="H1" s="16"/>
    </row>
    <row r="2" spans="1:8" s="9" customFormat="1" ht="90.75" customHeight="1">
      <c r="A2" s="18" t="s">
        <v>305</v>
      </c>
      <c r="B2" s="18" t="s">
        <v>299</v>
      </c>
      <c r="C2" s="18" t="s">
        <v>297</v>
      </c>
      <c r="D2" s="19" t="s">
        <v>0</v>
      </c>
      <c r="E2" s="20" t="s">
        <v>308</v>
      </c>
      <c r="F2" s="20" t="s">
        <v>309</v>
      </c>
      <c r="G2" s="20" t="s">
        <v>310</v>
      </c>
      <c r="H2" s="20" t="s">
        <v>306</v>
      </c>
    </row>
    <row r="3" spans="1:8" s="9" customFormat="1" ht="15">
      <c r="A3" s="5">
        <v>1</v>
      </c>
      <c r="B3" s="7" t="s">
        <v>1</v>
      </c>
      <c r="C3" s="7">
        <v>2014</v>
      </c>
      <c r="D3" s="7" t="s">
        <v>2</v>
      </c>
      <c r="E3" s="17">
        <v>2144.78</v>
      </c>
      <c r="F3" s="17">
        <v>2144.78</v>
      </c>
      <c r="G3" s="17">
        <v>2144.78</v>
      </c>
      <c r="H3" s="6">
        <f>ROUND(E3+F3+G3,2)</f>
        <v>6434.34</v>
      </c>
    </row>
    <row r="4" spans="1:8" s="9" customFormat="1" ht="15">
      <c r="A4" s="5">
        <v>2</v>
      </c>
      <c r="B4" s="5" t="s">
        <v>3</v>
      </c>
      <c r="C4" s="5">
        <v>2014</v>
      </c>
      <c r="D4" s="5" t="s">
        <v>4</v>
      </c>
      <c r="E4" s="17">
        <v>1608.58</v>
      </c>
      <c r="F4" s="17">
        <v>1608.58</v>
      </c>
      <c r="G4" s="17">
        <v>1608.58</v>
      </c>
      <c r="H4" s="6">
        <f aca="true" t="shared" si="0" ref="H4:H67">ROUND(E4+F4+G4,2)</f>
        <v>4825.74</v>
      </c>
    </row>
    <row r="5" spans="1:8" s="9" customFormat="1" ht="15">
      <c r="A5" s="5">
        <v>3</v>
      </c>
      <c r="B5" s="5" t="s">
        <v>5</v>
      </c>
      <c r="C5" s="5">
        <v>2014</v>
      </c>
      <c r="D5" s="5" t="s">
        <v>6</v>
      </c>
      <c r="E5" s="17">
        <v>1340.49</v>
      </c>
      <c r="F5" s="17">
        <v>1340.49</v>
      </c>
      <c r="G5" s="17">
        <v>1340.49</v>
      </c>
      <c r="H5" s="6">
        <f t="shared" si="0"/>
        <v>4021.47</v>
      </c>
    </row>
    <row r="6" spans="1:8" s="9" customFormat="1" ht="15">
      <c r="A6" s="5">
        <v>4</v>
      </c>
      <c r="B6" s="5" t="s">
        <v>7</v>
      </c>
      <c r="C6" s="5">
        <v>2014</v>
      </c>
      <c r="D6" s="5" t="s">
        <v>8</v>
      </c>
      <c r="E6" s="17">
        <v>1340.49</v>
      </c>
      <c r="F6" s="17">
        <v>1340.49</v>
      </c>
      <c r="G6" s="17">
        <v>1340.49</v>
      </c>
      <c r="H6" s="6">
        <f t="shared" si="0"/>
        <v>4021.47</v>
      </c>
    </row>
    <row r="7" spans="1:8" s="9" customFormat="1" ht="15">
      <c r="A7" s="5">
        <v>5</v>
      </c>
      <c r="B7" s="7" t="s">
        <v>9</v>
      </c>
      <c r="C7" s="7">
        <v>2014</v>
      </c>
      <c r="D7" s="7" t="s">
        <v>10</v>
      </c>
      <c r="E7" s="17">
        <v>3485.27</v>
      </c>
      <c r="F7" s="17">
        <v>3485.27</v>
      </c>
      <c r="G7" s="17">
        <v>3485.27</v>
      </c>
      <c r="H7" s="6">
        <f t="shared" si="0"/>
        <v>10455.81</v>
      </c>
    </row>
    <row r="8" spans="1:8" s="9" customFormat="1" ht="15">
      <c r="A8" s="5">
        <v>6</v>
      </c>
      <c r="B8" s="5" t="s">
        <v>11</v>
      </c>
      <c r="C8" s="5">
        <v>2014</v>
      </c>
      <c r="D8" s="5" t="s">
        <v>12</v>
      </c>
      <c r="E8" s="17">
        <v>1608.58</v>
      </c>
      <c r="F8" s="17">
        <v>1608.58</v>
      </c>
      <c r="G8" s="17">
        <v>1608.58</v>
      </c>
      <c r="H8" s="6">
        <f t="shared" si="0"/>
        <v>4825.74</v>
      </c>
    </row>
    <row r="9" spans="1:8" s="9" customFormat="1" ht="15">
      <c r="A9" s="5">
        <v>7</v>
      </c>
      <c r="B9" s="5" t="s">
        <v>13</v>
      </c>
      <c r="C9" s="5">
        <v>2014</v>
      </c>
      <c r="D9" s="5" t="s">
        <v>14</v>
      </c>
      <c r="E9" s="17">
        <v>1072.39</v>
      </c>
      <c r="F9" s="17">
        <v>1072.39</v>
      </c>
      <c r="G9" s="17">
        <v>1072.39</v>
      </c>
      <c r="H9" s="6">
        <f t="shared" si="0"/>
        <v>3217.17</v>
      </c>
    </row>
    <row r="10" spans="1:8" s="9" customFormat="1" ht="15">
      <c r="A10" s="5">
        <v>8</v>
      </c>
      <c r="B10" s="5" t="s">
        <v>15</v>
      </c>
      <c r="C10" s="5">
        <v>2014</v>
      </c>
      <c r="D10" s="5" t="s">
        <v>16</v>
      </c>
      <c r="E10" s="17">
        <v>1072.39</v>
      </c>
      <c r="F10" s="17">
        <v>1072.39</v>
      </c>
      <c r="G10" s="17">
        <v>1072.39</v>
      </c>
      <c r="H10" s="6">
        <f t="shared" si="0"/>
        <v>3217.17</v>
      </c>
    </row>
    <row r="11" spans="1:8" s="9" customFormat="1" ht="15">
      <c r="A11" s="5">
        <v>9</v>
      </c>
      <c r="B11" s="5" t="s">
        <v>17</v>
      </c>
      <c r="C11" s="5">
        <v>2014</v>
      </c>
      <c r="D11" s="5" t="s">
        <v>18</v>
      </c>
      <c r="E11" s="17">
        <v>1340.49</v>
      </c>
      <c r="F11" s="17">
        <v>1340.49</v>
      </c>
      <c r="G11" s="17">
        <v>1340.49</v>
      </c>
      <c r="H11" s="6">
        <f t="shared" si="0"/>
        <v>4021.47</v>
      </c>
    </row>
    <row r="12" spans="1:8" s="9" customFormat="1" ht="15">
      <c r="A12" s="5">
        <v>10</v>
      </c>
      <c r="B12" s="5" t="s">
        <v>19</v>
      </c>
      <c r="C12" s="5">
        <v>2014</v>
      </c>
      <c r="D12" s="5" t="s">
        <v>20</v>
      </c>
      <c r="E12" s="17">
        <v>1608.58</v>
      </c>
      <c r="F12" s="17">
        <v>1608.58</v>
      </c>
      <c r="G12" s="17">
        <v>1608.58</v>
      </c>
      <c r="H12" s="6">
        <f t="shared" si="0"/>
        <v>4825.74</v>
      </c>
    </row>
    <row r="13" spans="1:8" s="9" customFormat="1" ht="15">
      <c r="A13" s="5">
        <v>11</v>
      </c>
      <c r="B13" s="5" t="s">
        <v>21</v>
      </c>
      <c r="C13" s="5">
        <v>2014</v>
      </c>
      <c r="D13" s="5" t="s">
        <v>22</v>
      </c>
      <c r="E13" s="17">
        <v>1608.58</v>
      </c>
      <c r="F13" s="17">
        <v>1608.58</v>
      </c>
      <c r="G13" s="17">
        <v>1608.58</v>
      </c>
      <c r="H13" s="6">
        <f t="shared" si="0"/>
        <v>4825.74</v>
      </c>
    </row>
    <row r="14" spans="1:8" s="9" customFormat="1" ht="15">
      <c r="A14" s="5">
        <v>12</v>
      </c>
      <c r="B14" s="5" t="s">
        <v>23</v>
      </c>
      <c r="C14" s="5">
        <v>2014</v>
      </c>
      <c r="D14" s="5" t="s">
        <v>24</v>
      </c>
      <c r="E14" s="17">
        <v>1608.58</v>
      </c>
      <c r="F14" s="17">
        <v>1608.58</v>
      </c>
      <c r="G14" s="17">
        <v>1608.58</v>
      </c>
      <c r="H14" s="6">
        <f t="shared" si="0"/>
        <v>4825.74</v>
      </c>
    </row>
    <row r="15" spans="1:8" s="9" customFormat="1" ht="31.5" customHeight="1">
      <c r="A15" s="5">
        <v>13</v>
      </c>
      <c r="B15" s="5" t="s">
        <v>25</v>
      </c>
      <c r="C15" s="5">
        <v>2014</v>
      </c>
      <c r="D15" s="5" t="s">
        <v>26</v>
      </c>
      <c r="E15" s="17">
        <v>1340.49</v>
      </c>
      <c r="F15" s="17">
        <v>1340.49</v>
      </c>
      <c r="G15" s="17">
        <v>1340.49</v>
      </c>
      <c r="H15" s="6">
        <f t="shared" si="0"/>
        <v>4021.47</v>
      </c>
    </row>
    <row r="16" spans="1:8" s="9" customFormat="1" ht="22.5" customHeight="1">
      <c r="A16" s="5">
        <v>14</v>
      </c>
      <c r="B16" s="7" t="s">
        <v>27</v>
      </c>
      <c r="C16" s="7">
        <v>2014</v>
      </c>
      <c r="D16" s="7" t="s">
        <v>28</v>
      </c>
      <c r="E16" s="17">
        <v>2949.07</v>
      </c>
      <c r="F16" s="17">
        <v>2949.07</v>
      </c>
      <c r="G16" s="17">
        <v>2949.07</v>
      </c>
      <c r="H16" s="6">
        <f t="shared" si="0"/>
        <v>8847.21</v>
      </c>
    </row>
    <row r="17" spans="1:8" s="9" customFormat="1" ht="22.5" customHeight="1">
      <c r="A17" s="5">
        <v>15</v>
      </c>
      <c r="B17" s="5" t="s">
        <v>29</v>
      </c>
      <c r="C17" s="5">
        <v>2014</v>
      </c>
      <c r="D17" s="5" t="s">
        <v>30</v>
      </c>
      <c r="E17" s="17">
        <v>1608.58</v>
      </c>
      <c r="F17" s="17">
        <v>1608.58</v>
      </c>
      <c r="G17" s="17">
        <v>1608.58</v>
      </c>
      <c r="H17" s="6">
        <f t="shared" si="0"/>
        <v>4825.74</v>
      </c>
    </row>
    <row r="18" spans="1:8" s="9" customFormat="1" ht="46.5" customHeight="1">
      <c r="A18" s="5">
        <v>16</v>
      </c>
      <c r="B18" s="5" t="s">
        <v>31</v>
      </c>
      <c r="C18" s="5">
        <v>2014</v>
      </c>
      <c r="D18" s="5" t="s">
        <v>257</v>
      </c>
      <c r="E18" s="17">
        <v>1072.39</v>
      </c>
      <c r="F18" s="17">
        <v>1072.39</v>
      </c>
      <c r="G18" s="17">
        <v>1072.39</v>
      </c>
      <c r="H18" s="6">
        <f t="shared" si="0"/>
        <v>3217.17</v>
      </c>
    </row>
    <row r="19" spans="1:8" s="9" customFormat="1" ht="29.25" customHeight="1">
      <c r="A19" s="5">
        <v>17</v>
      </c>
      <c r="B19" s="5" t="s">
        <v>32</v>
      </c>
      <c r="C19" s="5">
        <v>2014</v>
      </c>
      <c r="D19" s="5" t="s">
        <v>33</v>
      </c>
      <c r="E19" s="17">
        <v>1340.49</v>
      </c>
      <c r="F19" s="17">
        <v>1340.49</v>
      </c>
      <c r="G19" s="17">
        <v>1340.49</v>
      </c>
      <c r="H19" s="6">
        <f t="shared" si="0"/>
        <v>4021.47</v>
      </c>
    </row>
    <row r="20" spans="1:8" s="9" customFormat="1" ht="29.25" customHeight="1">
      <c r="A20" s="5">
        <v>18</v>
      </c>
      <c r="B20" s="5" t="s">
        <v>34</v>
      </c>
      <c r="C20" s="5">
        <v>2014</v>
      </c>
      <c r="D20" s="5" t="s">
        <v>35</v>
      </c>
      <c r="E20" s="17">
        <v>1340.49</v>
      </c>
      <c r="F20" s="17">
        <v>1340.49</v>
      </c>
      <c r="G20" s="17">
        <v>1340.49</v>
      </c>
      <c r="H20" s="6">
        <f t="shared" si="0"/>
        <v>4021.47</v>
      </c>
    </row>
    <row r="21" spans="1:8" s="9" customFormat="1" ht="29.25" customHeight="1">
      <c r="A21" s="5">
        <v>19</v>
      </c>
      <c r="B21" s="7" t="s">
        <v>36</v>
      </c>
      <c r="C21" s="7">
        <v>2014</v>
      </c>
      <c r="D21" s="7" t="s">
        <v>37</v>
      </c>
      <c r="E21" s="17">
        <v>3485.27</v>
      </c>
      <c r="F21" s="17">
        <v>3485.27</v>
      </c>
      <c r="G21" s="17">
        <v>3485.27</v>
      </c>
      <c r="H21" s="6">
        <f t="shared" si="0"/>
        <v>10455.81</v>
      </c>
    </row>
    <row r="22" spans="1:8" s="9" customFormat="1" ht="29.25" customHeight="1">
      <c r="A22" s="5">
        <v>20</v>
      </c>
      <c r="B22" s="7" t="s">
        <v>38</v>
      </c>
      <c r="C22" s="7">
        <v>2014</v>
      </c>
      <c r="D22" s="7" t="s">
        <v>39</v>
      </c>
      <c r="E22" s="17">
        <v>2144.78</v>
      </c>
      <c r="F22" s="17">
        <v>2144.78</v>
      </c>
      <c r="G22" s="17">
        <v>2144.78</v>
      </c>
      <c r="H22" s="6">
        <f t="shared" si="0"/>
        <v>6434.34</v>
      </c>
    </row>
    <row r="23" spans="1:8" s="9" customFormat="1" ht="46.5" customHeight="1">
      <c r="A23" s="5">
        <v>21</v>
      </c>
      <c r="B23" s="7" t="s">
        <v>40</v>
      </c>
      <c r="C23" s="7">
        <v>2014</v>
      </c>
      <c r="D23" s="7" t="s">
        <v>41</v>
      </c>
      <c r="E23" s="17">
        <v>3753.36</v>
      </c>
      <c r="F23" s="17">
        <v>3753.36</v>
      </c>
      <c r="G23" s="17">
        <v>3753.36</v>
      </c>
      <c r="H23" s="6">
        <f t="shared" si="0"/>
        <v>11260.08</v>
      </c>
    </row>
    <row r="24" spans="1:8" s="9" customFormat="1" ht="46.5" customHeight="1">
      <c r="A24" s="5">
        <v>22</v>
      </c>
      <c r="B24" s="5" t="s">
        <v>42</v>
      </c>
      <c r="C24" s="5">
        <v>2014</v>
      </c>
      <c r="D24" s="5" t="s">
        <v>43</v>
      </c>
      <c r="E24" s="17">
        <v>1340.49</v>
      </c>
      <c r="F24" s="17">
        <v>1340.49</v>
      </c>
      <c r="G24" s="17">
        <v>1340.49</v>
      </c>
      <c r="H24" s="6">
        <f t="shared" si="0"/>
        <v>4021.47</v>
      </c>
    </row>
    <row r="25" spans="1:8" s="9" customFormat="1" ht="33" customHeight="1">
      <c r="A25" s="5">
        <v>23</v>
      </c>
      <c r="B25" s="7" t="s">
        <v>44</v>
      </c>
      <c r="C25" s="7">
        <v>2014</v>
      </c>
      <c r="D25" s="7" t="s">
        <v>45</v>
      </c>
      <c r="E25" s="17">
        <v>3753.36</v>
      </c>
      <c r="F25" s="17">
        <v>3753.36</v>
      </c>
      <c r="G25" s="17">
        <v>3753.36</v>
      </c>
      <c r="H25" s="6">
        <f t="shared" si="0"/>
        <v>11260.08</v>
      </c>
    </row>
    <row r="26" spans="1:8" s="9" customFormat="1" ht="34.5" customHeight="1">
      <c r="A26" s="5">
        <v>24</v>
      </c>
      <c r="B26" s="7" t="s">
        <v>46</v>
      </c>
      <c r="C26" s="7">
        <v>2014</v>
      </c>
      <c r="D26" s="7" t="s">
        <v>47</v>
      </c>
      <c r="E26" s="17">
        <v>2680.97</v>
      </c>
      <c r="F26" s="17">
        <v>2680.97</v>
      </c>
      <c r="G26" s="17">
        <v>2680.97</v>
      </c>
      <c r="H26" s="6">
        <f t="shared" si="0"/>
        <v>8042.91</v>
      </c>
    </row>
    <row r="27" spans="1:8" s="9" customFormat="1" ht="22.5" customHeight="1">
      <c r="A27" s="5">
        <v>25</v>
      </c>
      <c r="B27" s="5" t="s">
        <v>48</v>
      </c>
      <c r="C27" s="5">
        <v>2014</v>
      </c>
      <c r="D27" s="5" t="s">
        <v>49</v>
      </c>
      <c r="E27" s="17">
        <v>1608.58</v>
      </c>
      <c r="F27" s="17">
        <v>1608.58</v>
      </c>
      <c r="G27" s="17">
        <v>1608.58</v>
      </c>
      <c r="H27" s="6">
        <f t="shared" si="0"/>
        <v>4825.74</v>
      </c>
    </row>
    <row r="28" spans="1:8" s="9" customFormat="1" ht="22.5" customHeight="1">
      <c r="A28" s="5">
        <v>26</v>
      </c>
      <c r="B28" s="5" t="s">
        <v>50</v>
      </c>
      <c r="C28" s="5">
        <v>2014</v>
      </c>
      <c r="D28" s="5" t="s">
        <v>51</v>
      </c>
      <c r="E28" s="17">
        <v>1608.58</v>
      </c>
      <c r="F28" s="17">
        <v>1608.58</v>
      </c>
      <c r="G28" s="17">
        <v>1608.58</v>
      </c>
      <c r="H28" s="6">
        <f t="shared" si="0"/>
        <v>4825.74</v>
      </c>
    </row>
    <row r="29" spans="1:8" s="9" customFormat="1" ht="33" customHeight="1">
      <c r="A29" s="5">
        <v>27</v>
      </c>
      <c r="B29" s="5" t="s">
        <v>52</v>
      </c>
      <c r="C29" s="5">
        <v>2014</v>
      </c>
      <c r="D29" s="5" t="s">
        <v>53</v>
      </c>
      <c r="E29" s="17">
        <v>1072.39</v>
      </c>
      <c r="F29" s="17">
        <v>1072.39</v>
      </c>
      <c r="G29" s="17">
        <v>1072.39</v>
      </c>
      <c r="H29" s="6">
        <f t="shared" si="0"/>
        <v>3217.17</v>
      </c>
    </row>
    <row r="30" spans="1:8" s="9" customFormat="1" ht="22.5" customHeight="1">
      <c r="A30" s="5">
        <v>28</v>
      </c>
      <c r="B30" s="5" t="s">
        <v>54</v>
      </c>
      <c r="C30" s="5">
        <v>2014</v>
      </c>
      <c r="D30" s="5" t="s">
        <v>55</v>
      </c>
      <c r="E30" s="17">
        <v>1608.58</v>
      </c>
      <c r="F30" s="17">
        <v>1608.58</v>
      </c>
      <c r="G30" s="17">
        <v>1608.58</v>
      </c>
      <c r="H30" s="6">
        <f t="shared" si="0"/>
        <v>4825.74</v>
      </c>
    </row>
    <row r="31" spans="1:8" s="9" customFormat="1" ht="34.5" customHeight="1">
      <c r="A31" s="5">
        <v>29</v>
      </c>
      <c r="B31" s="5" t="s">
        <v>56</v>
      </c>
      <c r="C31" s="5">
        <v>2014</v>
      </c>
      <c r="D31" s="5" t="s">
        <v>57</v>
      </c>
      <c r="E31" s="17">
        <v>1608.58</v>
      </c>
      <c r="F31" s="17">
        <v>1608.58</v>
      </c>
      <c r="G31" s="17">
        <v>1608.58</v>
      </c>
      <c r="H31" s="6">
        <f t="shared" si="0"/>
        <v>4825.74</v>
      </c>
    </row>
    <row r="32" spans="1:8" s="9" customFormat="1" ht="30.75" customHeight="1">
      <c r="A32" s="5">
        <v>30</v>
      </c>
      <c r="B32" s="5" t="s">
        <v>58</v>
      </c>
      <c r="C32" s="5">
        <v>2014</v>
      </c>
      <c r="D32" s="5" t="s">
        <v>59</v>
      </c>
      <c r="E32" s="17">
        <v>1608.58</v>
      </c>
      <c r="F32" s="17">
        <v>1608.58</v>
      </c>
      <c r="G32" s="17">
        <v>1608.58</v>
      </c>
      <c r="H32" s="6">
        <f t="shared" si="0"/>
        <v>4825.74</v>
      </c>
    </row>
    <row r="33" spans="1:8" s="9" customFormat="1" ht="22.5" customHeight="1">
      <c r="A33" s="5">
        <v>31</v>
      </c>
      <c r="B33" s="5" t="s">
        <v>60</v>
      </c>
      <c r="C33" s="5">
        <v>2014</v>
      </c>
      <c r="D33" s="5" t="s">
        <v>61</v>
      </c>
      <c r="E33" s="17">
        <v>1072.39</v>
      </c>
      <c r="F33" s="17">
        <v>1072.39</v>
      </c>
      <c r="G33" s="17">
        <v>1072.39</v>
      </c>
      <c r="H33" s="6">
        <f t="shared" si="0"/>
        <v>3217.17</v>
      </c>
    </row>
    <row r="34" spans="1:8" s="9" customFormat="1" ht="22.5" customHeight="1">
      <c r="A34" s="5">
        <v>32</v>
      </c>
      <c r="B34" s="5" t="s">
        <v>62</v>
      </c>
      <c r="C34" s="5">
        <v>2014</v>
      </c>
      <c r="D34" s="5" t="s">
        <v>63</v>
      </c>
      <c r="E34" s="17">
        <v>1608.58</v>
      </c>
      <c r="F34" s="17">
        <v>1608.58</v>
      </c>
      <c r="G34" s="17">
        <v>1608.58</v>
      </c>
      <c r="H34" s="6">
        <f t="shared" si="0"/>
        <v>4825.74</v>
      </c>
    </row>
    <row r="35" spans="1:8" s="9" customFormat="1" ht="22.5" customHeight="1">
      <c r="A35" s="5">
        <v>33</v>
      </c>
      <c r="B35" s="5" t="s">
        <v>64</v>
      </c>
      <c r="C35" s="5">
        <v>2014</v>
      </c>
      <c r="D35" s="5" t="s">
        <v>65</v>
      </c>
      <c r="E35" s="17">
        <v>1340.49</v>
      </c>
      <c r="F35" s="17">
        <v>1340.49</v>
      </c>
      <c r="G35" s="17">
        <v>1340.49</v>
      </c>
      <c r="H35" s="6">
        <f t="shared" si="0"/>
        <v>4021.47</v>
      </c>
    </row>
    <row r="36" spans="1:8" s="9" customFormat="1" ht="22.5" customHeight="1">
      <c r="A36" s="5">
        <v>34</v>
      </c>
      <c r="B36" s="5" t="s">
        <v>66</v>
      </c>
      <c r="C36" s="5">
        <v>2014</v>
      </c>
      <c r="D36" s="5" t="s">
        <v>67</v>
      </c>
      <c r="E36" s="17">
        <v>1608.58</v>
      </c>
      <c r="F36" s="17">
        <v>1608.58</v>
      </c>
      <c r="G36" s="17">
        <v>1608.58</v>
      </c>
      <c r="H36" s="6">
        <f t="shared" si="0"/>
        <v>4825.74</v>
      </c>
    </row>
    <row r="37" spans="1:8" s="9" customFormat="1" ht="38.25" customHeight="1">
      <c r="A37" s="5">
        <v>35</v>
      </c>
      <c r="B37" s="5" t="s">
        <v>68</v>
      </c>
      <c r="C37" s="5">
        <v>2014</v>
      </c>
      <c r="D37" s="5" t="s">
        <v>69</v>
      </c>
      <c r="E37" s="17">
        <v>1340.49</v>
      </c>
      <c r="F37" s="17">
        <v>1340.49</v>
      </c>
      <c r="G37" s="17">
        <v>1340.49</v>
      </c>
      <c r="H37" s="6">
        <f t="shared" si="0"/>
        <v>4021.47</v>
      </c>
    </row>
    <row r="38" spans="1:8" s="9" customFormat="1" ht="38.25" customHeight="1">
      <c r="A38" s="5">
        <v>36</v>
      </c>
      <c r="B38" s="5" t="s">
        <v>70</v>
      </c>
      <c r="C38" s="5">
        <v>2014</v>
      </c>
      <c r="D38" s="5" t="s">
        <v>71</v>
      </c>
      <c r="E38" s="17">
        <v>1072.39</v>
      </c>
      <c r="F38" s="17">
        <v>1072.39</v>
      </c>
      <c r="G38" s="17">
        <v>1072.39</v>
      </c>
      <c r="H38" s="6">
        <f t="shared" si="0"/>
        <v>3217.17</v>
      </c>
    </row>
    <row r="39" spans="1:8" s="9" customFormat="1" ht="20.25" customHeight="1">
      <c r="A39" s="5">
        <v>37</v>
      </c>
      <c r="B39" s="5" t="s">
        <v>72</v>
      </c>
      <c r="C39" s="5">
        <v>2014</v>
      </c>
      <c r="D39" s="5" t="s">
        <v>73</v>
      </c>
      <c r="E39" s="17">
        <v>1340.49</v>
      </c>
      <c r="F39" s="17">
        <v>1340.49</v>
      </c>
      <c r="G39" s="17">
        <v>1340.49</v>
      </c>
      <c r="H39" s="6">
        <f t="shared" si="0"/>
        <v>4021.47</v>
      </c>
    </row>
    <row r="40" spans="1:8" s="9" customFormat="1" ht="21" customHeight="1">
      <c r="A40" s="5">
        <v>38</v>
      </c>
      <c r="B40" s="5" t="s">
        <v>74</v>
      </c>
      <c r="C40" s="5">
        <v>2014</v>
      </c>
      <c r="D40" s="5" t="s">
        <v>75</v>
      </c>
      <c r="E40" s="17">
        <v>1072.39</v>
      </c>
      <c r="F40" s="17">
        <v>1072.39</v>
      </c>
      <c r="G40" s="17">
        <v>1072.39</v>
      </c>
      <c r="H40" s="6">
        <f t="shared" si="0"/>
        <v>3217.17</v>
      </c>
    </row>
    <row r="41" spans="1:8" s="9" customFormat="1" ht="19.5" customHeight="1">
      <c r="A41" s="5">
        <v>39</v>
      </c>
      <c r="B41" s="5" t="s">
        <v>76</v>
      </c>
      <c r="C41" s="5">
        <v>2014</v>
      </c>
      <c r="D41" s="5" t="s">
        <v>77</v>
      </c>
      <c r="E41" s="17">
        <v>1072.39</v>
      </c>
      <c r="F41" s="17">
        <v>1072.39</v>
      </c>
      <c r="G41" s="17">
        <v>1072.39</v>
      </c>
      <c r="H41" s="6">
        <f t="shared" si="0"/>
        <v>3217.17</v>
      </c>
    </row>
    <row r="42" spans="1:8" s="9" customFormat="1" ht="19.5" customHeight="1">
      <c r="A42" s="5">
        <v>40</v>
      </c>
      <c r="B42" s="5" t="s">
        <v>78</v>
      </c>
      <c r="C42" s="5">
        <v>2014</v>
      </c>
      <c r="D42" s="5" t="s">
        <v>79</v>
      </c>
      <c r="E42" s="17">
        <v>1608.58</v>
      </c>
      <c r="F42" s="17">
        <v>1608.58</v>
      </c>
      <c r="G42" s="17">
        <v>1608.58</v>
      </c>
      <c r="H42" s="6">
        <f t="shared" si="0"/>
        <v>4825.74</v>
      </c>
    </row>
    <row r="43" spans="1:8" s="9" customFormat="1" ht="19.5" customHeight="1">
      <c r="A43" s="5">
        <v>41</v>
      </c>
      <c r="B43" s="5" t="s">
        <v>80</v>
      </c>
      <c r="C43" s="5">
        <v>2014</v>
      </c>
      <c r="D43" s="5" t="s">
        <v>81</v>
      </c>
      <c r="E43" s="17">
        <v>1072.39</v>
      </c>
      <c r="F43" s="17">
        <v>1072.39</v>
      </c>
      <c r="G43" s="17">
        <v>1072.39</v>
      </c>
      <c r="H43" s="6">
        <f t="shared" si="0"/>
        <v>3217.17</v>
      </c>
    </row>
    <row r="44" spans="1:8" s="9" customFormat="1" ht="19.5" customHeight="1">
      <c r="A44" s="5">
        <v>42</v>
      </c>
      <c r="B44" s="5" t="s">
        <v>82</v>
      </c>
      <c r="C44" s="5">
        <v>2014</v>
      </c>
      <c r="D44" s="5" t="s">
        <v>83</v>
      </c>
      <c r="E44" s="17">
        <v>1608.58</v>
      </c>
      <c r="F44" s="17">
        <v>1608.58</v>
      </c>
      <c r="G44" s="17">
        <v>1608.58</v>
      </c>
      <c r="H44" s="6">
        <f t="shared" si="0"/>
        <v>4825.74</v>
      </c>
    </row>
    <row r="45" spans="1:8" ht="15">
      <c r="A45" s="5">
        <v>43</v>
      </c>
      <c r="B45" s="5" t="s">
        <v>84</v>
      </c>
      <c r="C45" s="5">
        <v>2014</v>
      </c>
      <c r="D45" s="5" t="s">
        <v>85</v>
      </c>
      <c r="E45" s="17">
        <v>1340.49</v>
      </c>
      <c r="F45" s="17">
        <v>1340.49</v>
      </c>
      <c r="G45" s="17">
        <v>1340.49</v>
      </c>
      <c r="H45" s="6">
        <f t="shared" si="0"/>
        <v>4021.47</v>
      </c>
    </row>
    <row r="46" spans="1:8" s="12" customFormat="1" ht="15">
      <c r="A46" s="5">
        <v>44</v>
      </c>
      <c r="B46" s="5" t="s">
        <v>86</v>
      </c>
      <c r="C46" s="5">
        <v>2014</v>
      </c>
      <c r="D46" s="5" t="s">
        <v>87</v>
      </c>
      <c r="E46" s="17">
        <v>1340.49</v>
      </c>
      <c r="F46" s="17">
        <v>1340.49</v>
      </c>
      <c r="G46" s="17">
        <v>1340.49</v>
      </c>
      <c r="H46" s="6">
        <f t="shared" si="0"/>
        <v>4021.47</v>
      </c>
    </row>
    <row r="47" spans="1:8" s="12" customFormat="1" ht="15">
      <c r="A47" s="5">
        <v>45</v>
      </c>
      <c r="B47" s="7" t="s">
        <v>88</v>
      </c>
      <c r="C47" s="7">
        <v>2014</v>
      </c>
      <c r="D47" s="7" t="s">
        <v>89</v>
      </c>
      <c r="E47" s="17">
        <v>2680.97</v>
      </c>
      <c r="F47" s="17">
        <v>2680.97</v>
      </c>
      <c r="G47" s="17">
        <v>2680.97</v>
      </c>
      <c r="H47" s="6">
        <f t="shared" si="0"/>
        <v>8042.91</v>
      </c>
    </row>
    <row r="48" spans="1:8" s="12" customFormat="1" ht="15">
      <c r="A48" s="5">
        <v>46</v>
      </c>
      <c r="B48" s="5" t="s">
        <v>90</v>
      </c>
      <c r="C48" s="5">
        <v>2014</v>
      </c>
      <c r="D48" s="5" t="s">
        <v>91</v>
      </c>
      <c r="E48" s="17">
        <v>1608.58</v>
      </c>
      <c r="F48" s="17">
        <v>1608.58</v>
      </c>
      <c r="G48" s="17">
        <v>1608.58</v>
      </c>
      <c r="H48" s="6">
        <f t="shared" si="0"/>
        <v>4825.74</v>
      </c>
    </row>
    <row r="49" spans="1:8" s="12" customFormat="1" ht="15">
      <c r="A49" s="5">
        <v>47</v>
      </c>
      <c r="B49" s="5" t="s">
        <v>92</v>
      </c>
      <c r="C49" s="5">
        <v>2014</v>
      </c>
      <c r="D49" s="5" t="s">
        <v>93</v>
      </c>
      <c r="E49" s="17">
        <v>1608.58</v>
      </c>
      <c r="F49" s="17">
        <v>1608.58</v>
      </c>
      <c r="G49" s="17">
        <v>1608.58</v>
      </c>
      <c r="H49" s="6">
        <f t="shared" si="0"/>
        <v>4825.74</v>
      </c>
    </row>
    <row r="50" spans="1:8" s="12" customFormat="1" ht="15">
      <c r="A50" s="5">
        <v>48</v>
      </c>
      <c r="B50" s="5" t="s">
        <v>94</v>
      </c>
      <c r="C50" s="5">
        <v>2014</v>
      </c>
      <c r="D50" s="5" t="s">
        <v>95</v>
      </c>
      <c r="E50" s="17">
        <v>1340.49</v>
      </c>
      <c r="F50" s="17">
        <v>1340.49</v>
      </c>
      <c r="G50" s="17">
        <v>1340.49</v>
      </c>
      <c r="H50" s="6">
        <f t="shared" si="0"/>
        <v>4021.47</v>
      </c>
    </row>
    <row r="51" spans="1:8" s="12" customFormat="1" ht="15">
      <c r="A51" s="5">
        <v>49</v>
      </c>
      <c r="B51" s="5" t="s">
        <v>96</v>
      </c>
      <c r="C51" s="5">
        <v>2014</v>
      </c>
      <c r="D51" s="5" t="s">
        <v>97</v>
      </c>
      <c r="E51" s="17">
        <v>1608.58</v>
      </c>
      <c r="F51" s="17">
        <v>1608.58</v>
      </c>
      <c r="G51" s="17">
        <v>1608.58</v>
      </c>
      <c r="H51" s="6">
        <f t="shared" si="0"/>
        <v>4825.74</v>
      </c>
    </row>
    <row r="52" spans="1:8" s="12" customFormat="1" ht="15">
      <c r="A52" s="5">
        <v>50</v>
      </c>
      <c r="B52" s="5" t="s">
        <v>98</v>
      </c>
      <c r="C52" s="5">
        <v>2014</v>
      </c>
      <c r="D52" s="5" t="s">
        <v>99</v>
      </c>
      <c r="E52" s="17">
        <v>1340.49</v>
      </c>
      <c r="F52" s="17">
        <v>1340.49</v>
      </c>
      <c r="G52" s="17">
        <v>1340.49</v>
      </c>
      <c r="H52" s="6">
        <f t="shared" si="0"/>
        <v>4021.47</v>
      </c>
    </row>
    <row r="53" spans="1:8" s="12" customFormat="1" ht="15">
      <c r="A53" s="5">
        <v>51</v>
      </c>
      <c r="B53" s="7" t="s">
        <v>100</v>
      </c>
      <c r="C53" s="7">
        <v>2014</v>
      </c>
      <c r="D53" s="7" t="s">
        <v>101</v>
      </c>
      <c r="E53" s="17">
        <v>2412.88</v>
      </c>
      <c r="F53" s="17">
        <v>2412.88</v>
      </c>
      <c r="G53" s="17">
        <v>2412.88</v>
      </c>
      <c r="H53" s="6">
        <f t="shared" si="0"/>
        <v>7238.64</v>
      </c>
    </row>
    <row r="54" spans="1:8" s="12" customFormat="1" ht="15">
      <c r="A54" s="5">
        <v>52</v>
      </c>
      <c r="B54" s="5" t="s">
        <v>102</v>
      </c>
      <c r="C54" s="5">
        <v>2014</v>
      </c>
      <c r="D54" s="5" t="s">
        <v>103</v>
      </c>
      <c r="E54" s="17">
        <v>1608.58</v>
      </c>
      <c r="F54" s="17">
        <v>1608.58</v>
      </c>
      <c r="G54" s="17">
        <v>1608.58</v>
      </c>
      <c r="H54" s="6">
        <f t="shared" si="0"/>
        <v>4825.74</v>
      </c>
    </row>
    <row r="55" spans="1:8" s="12" customFormat="1" ht="15">
      <c r="A55" s="5">
        <v>53</v>
      </c>
      <c r="B55" s="5" t="s">
        <v>104</v>
      </c>
      <c r="C55" s="5">
        <v>2014</v>
      </c>
      <c r="D55" s="5" t="s">
        <v>105</v>
      </c>
      <c r="E55" s="17">
        <v>1608.58</v>
      </c>
      <c r="F55" s="17">
        <v>1608.58</v>
      </c>
      <c r="G55" s="17">
        <v>1608.58</v>
      </c>
      <c r="H55" s="6">
        <f t="shared" si="0"/>
        <v>4825.74</v>
      </c>
    </row>
    <row r="56" spans="1:8" s="12" customFormat="1" ht="15">
      <c r="A56" s="5">
        <v>54</v>
      </c>
      <c r="B56" s="5" t="s">
        <v>106</v>
      </c>
      <c r="C56" s="5">
        <v>2014</v>
      </c>
      <c r="D56" s="5" t="s">
        <v>107</v>
      </c>
      <c r="E56" s="17">
        <v>1340.49</v>
      </c>
      <c r="F56" s="17">
        <v>1340.49</v>
      </c>
      <c r="G56" s="17">
        <v>1340.49</v>
      </c>
      <c r="H56" s="6">
        <f t="shared" si="0"/>
        <v>4021.47</v>
      </c>
    </row>
    <row r="57" spans="1:8" s="12" customFormat="1" ht="15">
      <c r="A57" s="5">
        <v>55</v>
      </c>
      <c r="B57" s="7" t="s">
        <v>108</v>
      </c>
      <c r="C57" s="7">
        <v>2014</v>
      </c>
      <c r="D57" s="7" t="s">
        <v>109</v>
      </c>
      <c r="E57" s="17">
        <v>3217.17</v>
      </c>
      <c r="F57" s="17">
        <v>3217.17</v>
      </c>
      <c r="G57" s="17">
        <v>3217.17</v>
      </c>
      <c r="H57" s="6">
        <f t="shared" si="0"/>
        <v>9651.51</v>
      </c>
    </row>
    <row r="58" spans="1:8" s="12" customFormat="1" ht="15">
      <c r="A58" s="5">
        <v>56</v>
      </c>
      <c r="B58" s="5" t="s">
        <v>110</v>
      </c>
      <c r="C58" s="5">
        <v>2014</v>
      </c>
      <c r="D58" s="5" t="s">
        <v>111</v>
      </c>
      <c r="E58" s="17">
        <v>1072.39</v>
      </c>
      <c r="F58" s="17">
        <v>1072.39</v>
      </c>
      <c r="G58" s="17">
        <v>1072.39</v>
      </c>
      <c r="H58" s="6">
        <f t="shared" si="0"/>
        <v>3217.17</v>
      </c>
    </row>
    <row r="59" spans="1:8" s="12" customFormat="1" ht="15">
      <c r="A59" s="5">
        <v>57</v>
      </c>
      <c r="B59" s="5" t="s">
        <v>112</v>
      </c>
      <c r="C59" s="5">
        <v>2014</v>
      </c>
      <c r="D59" s="5" t="s">
        <v>113</v>
      </c>
      <c r="E59" s="17">
        <v>1340.49</v>
      </c>
      <c r="F59" s="17">
        <v>1340.49</v>
      </c>
      <c r="G59" s="17">
        <v>1340.49</v>
      </c>
      <c r="H59" s="6">
        <f t="shared" si="0"/>
        <v>4021.47</v>
      </c>
    </row>
    <row r="60" spans="1:8" s="12" customFormat="1" ht="15">
      <c r="A60" s="5">
        <v>58</v>
      </c>
      <c r="B60" s="5" t="s">
        <v>114</v>
      </c>
      <c r="C60" s="5">
        <v>2014</v>
      </c>
      <c r="D60" s="5" t="s">
        <v>115</v>
      </c>
      <c r="E60" s="17">
        <v>1608.58</v>
      </c>
      <c r="F60" s="17">
        <v>1608.58</v>
      </c>
      <c r="G60" s="17">
        <v>1608.58</v>
      </c>
      <c r="H60" s="6">
        <f t="shared" si="0"/>
        <v>4825.74</v>
      </c>
    </row>
    <row r="61" spans="1:8" s="12" customFormat="1" ht="15">
      <c r="A61" s="5">
        <v>59</v>
      </c>
      <c r="B61" s="5" t="s">
        <v>116</v>
      </c>
      <c r="C61" s="5">
        <v>2014</v>
      </c>
      <c r="D61" s="5" t="s">
        <v>117</v>
      </c>
      <c r="E61" s="17">
        <v>1340.49</v>
      </c>
      <c r="F61" s="17">
        <v>1340.49</v>
      </c>
      <c r="G61" s="17">
        <v>1340.49</v>
      </c>
      <c r="H61" s="6">
        <f t="shared" si="0"/>
        <v>4021.47</v>
      </c>
    </row>
    <row r="62" spans="1:8" s="12" customFormat="1" ht="15">
      <c r="A62" s="5">
        <v>60</v>
      </c>
      <c r="B62" s="5" t="s">
        <v>118</v>
      </c>
      <c r="C62" s="5">
        <v>2014</v>
      </c>
      <c r="D62" s="5" t="s">
        <v>119</v>
      </c>
      <c r="E62" s="17">
        <v>1072.39</v>
      </c>
      <c r="F62" s="17">
        <v>1072.39</v>
      </c>
      <c r="G62" s="17">
        <v>1072.39</v>
      </c>
      <c r="H62" s="6">
        <f t="shared" si="0"/>
        <v>3217.17</v>
      </c>
    </row>
    <row r="63" spans="1:8" s="12" customFormat="1" ht="15">
      <c r="A63" s="5">
        <v>61</v>
      </c>
      <c r="B63" s="5" t="s">
        <v>120</v>
      </c>
      <c r="C63" s="5">
        <v>2014</v>
      </c>
      <c r="D63" s="5" t="s">
        <v>121</v>
      </c>
      <c r="E63" s="17">
        <v>1340.49</v>
      </c>
      <c r="F63" s="17">
        <v>1340.49</v>
      </c>
      <c r="G63" s="17">
        <v>1340.49</v>
      </c>
      <c r="H63" s="6">
        <f t="shared" si="0"/>
        <v>4021.47</v>
      </c>
    </row>
    <row r="64" spans="1:8" s="12" customFormat="1" ht="15">
      <c r="A64" s="5">
        <v>62</v>
      </c>
      <c r="B64" s="5" t="s">
        <v>122</v>
      </c>
      <c r="C64" s="5">
        <v>2014</v>
      </c>
      <c r="D64" s="5" t="s">
        <v>123</v>
      </c>
      <c r="E64" s="17">
        <v>1340.49</v>
      </c>
      <c r="F64" s="17">
        <v>1340.49</v>
      </c>
      <c r="G64" s="17">
        <v>1340.49</v>
      </c>
      <c r="H64" s="6">
        <f t="shared" si="0"/>
        <v>4021.47</v>
      </c>
    </row>
    <row r="65" spans="1:8" s="12" customFormat="1" ht="15">
      <c r="A65" s="5">
        <v>63</v>
      </c>
      <c r="B65" s="5" t="s">
        <v>124</v>
      </c>
      <c r="C65" s="5">
        <v>2014</v>
      </c>
      <c r="D65" s="5" t="s">
        <v>125</v>
      </c>
      <c r="E65" s="17">
        <v>1608.58</v>
      </c>
      <c r="F65" s="17">
        <v>1608.58</v>
      </c>
      <c r="G65" s="17">
        <v>1608.58</v>
      </c>
      <c r="H65" s="6">
        <f t="shared" si="0"/>
        <v>4825.74</v>
      </c>
    </row>
    <row r="66" spans="1:8" s="12" customFormat="1" ht="15">
      <c r="A66" s="5">
        <v>64</v>
      </c>
      <c r="B66" s="7" t="s">
        <v>126</v>
      </c>
      <c r="C66" s="7">
        <v>2014</v>
      </c>
      <c r="D66" s="7" t="s">
        <v>127</v>
      </c>
      <c r="E66" s="17">
        <v>2412.88</v>
      </c>
      <c r="F66" s="17">
        <v>2412.88</v>
      </c>
      <c r="G66" s="17">
        <v>2412.88</v>
      </c>
      <c r="H66" s="6">
        <f t="shared" si="0"/>
        <v>7238.64</v>
      </c>
    </row>
    <row r="67" spans="1:8" s="12" customFormat="1" ht="15">
      <c r="A67" s="5">
        <v>65</v>
      </c>
      <c r="B67" s="7" t="s">
        <v>128</v>
      </c>
      <c r="C67" s="7">
        <v>2014</v>
      </c>
      <c r="D67" s="7" t="s">
        <v>129</v>
      </c>
      <c r="E67" s="17">
        <v>4289.56</v>
      </c>
      <c r="F67" s="17">
        <v>4289.56</v>
      </c>
      <c r="G67" s="17">
        <v>4289.56</v>
      </c>
      <c r="H67" s="6">
        <f t="shared" si="0"/>
        <v>12868.68</v>
      </c>
    </row>
    <row r="68" spans="1:8" s="12" customFormat="1" ht="15">
      <c r="A68" s="5">
        <v>66</v>
      </c>
      <c r="B68" s="7" t="s">
        <v>130</v>
      </c>
      <c r="C68" s="7">
        <v>2014</v>
      </c>
      <c r="D68" s="7" t="s">
        <v>131</v>
      </c>
      <c r="E68" s="17">
        <v>2949.07</v>
      </c>
      <c r="F68" s="17">
        <v>2949.07</v>
      </c>
      <c r="G68" s="17">
        <v>2949.07</v>
      </c>
      <c r="H68" s="6">
        <f aca="true" t="shared" si="1" ref="H68:H131">ROUND(E68+F68+G68,2)</f>
        <v>8847.21</v>
      </c>
    </row>
    <row r="69" spans="1:8" s="12" customFormat="1" ht="15">
      <c r="A69" s="5">
        <v>67</v>
      </c>
      <c r="B69" s="5" t="s">
        <v>132</v>
      </c>
      <c r="C69" s="5">
        <v>2014</v>
      </c>
      <c r="D69" s="5" t="s">
        <v>133</v>
      </c>
      <c r="E69" s="17">
        <v>1340.49</v>
      </c>
      <c r="F69" s="17">
        <v>1340.49</v>
      </c>
      <c r="G69" s="17">
        <v>1340.49</v>
      </c>
      <c r="H69" s="6">
        <f t="shared" si="1"/>
        <v>4021.47</v>
      </c>
    </row>
    <row r="70" spans="1:8" s="12" customFormat="1" ht="15">
      <c r="A70" s="5">
        <v>68</v>
      </c>
      <c r="B70" s="5" t="s">
        <v>134</v>
      </c>
      <c r="C70" s="5">
        <v>2014</v>
      </c>
      <c r="D70" s="5" t="s">
        <v>135</v>
      </c>
      <c r="E70" s="17">
        <v>1608.58</v>
      </c>
      <c r="F70" s="17">
        <v>1608.58</v>
      </c>
      <c r="G70" s="17">
        <v>1608.58</v>
      </c>
      <c r="H70" s="6">
        <f t="shared" si="1"/>
        <v>4825.74</v>
      </c>
    </row>
    <row r="71" spans="1:8" s="12" customFormat="1" ht="15">
      <c r="A71" s="5">
        <v>69</v>
      </c>
      <c r="B71" s="5" t="s">
        <v>136</v>
      </c>
      <c r="C71" s="5">
        <v>2014</v>
      </c>
      <c r="D71" s="5" t="s">
        <v>137</v>
      </c>
      <c r="E71" s="17">
        <v>1072.39</v>
      </c>
      <c r="F71" s="17">
        <v>1072.39</v>
      </c>
      <c r="G71" s="17">
        <v>1072.39</v>
      </c>
      <c r="H71" s="6">
        <f t="shared" si="1"/>
        <v>3217.17</v>
      </c>
    </row>
    <row r="72" spans="1:8" s="12" customFormat="1" ht="15">
      <c r="A72" s="5">
        <v>70</v>
      </c>
      <c r="B72" s="5" t="s">
        <v>138</v>
      </c>
      <c r="C72" s="5">
        <v>2014</v>
      </c>
      <c r="D72" s="5" t="s">
        <v>139</v>
      </c>
      <c r="E72" s="17">
        <v>1072.39</v>
      </c>
      <c r="F72" s="17">
        <v>1072.39</v>
      </c>
      <c r="G72" s="17">
        <v>1072.39</v>
      </c>
      <c r="H72" s="6">
        <f t="shared" si="1"/>
        <v>3217.17</v>
      </c>
    </row>
    <row r="73" spans="1:8" s="12" customFormat="1" ht="15">
      <c r="A73" s="5">
        <v>71</v>
      </c>
      <c r="B73" s="5" t="s">
        <v>140</v>
      </c>
      <c r="C73" s="5">
        <v>2014</v>
      </c>
      <c r="D73" s="5" t="s">
        <v>141</v>
      </c>
      <c r="E73" s="17">
        <v>1608.58</v>
      </c>
      <c r="F73" s="17">
        <v>1608.58</v>
      </c>
      <c r="G73" s="17">
        <v>1608.58</v>
      </c>
      <c r="H73" s="6">
        <f t="shared" si="1"/>
        <v>4825.74</v>
      </c>
    </row>
    <row r="74" spans="1:8" s="12" customFormat="1" ht="15">
      <c r="A74" s="5">
        <v>72</v>
      </c>
      <c r="B74" s="5" t="s">
        <v>142</v>
      </c>
      <c r="C74" s="5">
        <v>2014</v>
      </c>
      <c r="D74" s="5" t="s">
        <v>143</v>
      </c>
      <c r="E74" s="17">
        <v>1608.58</v>
      </c>
      <c r="F74" s="17">
        <v>1608.58</v>
      </c>
      <c r="G74" s="17">
        <v>1608.58</v>
      </c>
      <c r="H74" s="6">
        <f t="shared" si="1"/>
        <v>4825.74</v>
      </c>
    </row>
    <row r="75" spans="1:8" s="12" customFormat="1" ht="15">
      <c r="A75" s="5">
        <v>73</v>
      </c>
      <c r="B75" s="7" t="s">
        <v>144</v>
      </c>
      <c r="C75" s="7">
        <v>2014</v>
      </c>
      <c r="D75" s="7" t="s">
        <v>145</v>
      </c>
      <c r="E75" s="17">
        <v>2412.88</v>
      </c>
      <c r="F75" s="17">
        <v>2412.88</v>
      </c>
      <c r="G75" s="17">
        <v>2412.88</v>
      </c>
      <c r="H75" s="6">
        <f t="shared" si="1"/>
        <v>7238.64</v>
      </c>
    </row>
    <row r="76" spans="1:8" s="12" customFormat="1" ht="15">
      <c r="A76" s="5">
        <v>74</v>
      </c>
      <c r="B76" s="5" t="s">
        <v>146</v>
      </c>
      <c r="C76" s="5">
        <v>2014</v>
      </c>
      <c r="D76" s="5" t="s">
        <v>147</v>
      </c>
      <c r="E76" s="17">
        <v>1072.39</v>
      </c>
      <c r="F76" s="17">
        <v>1072.39</v>
      </c>
      <c r="G76" s="17">
        <v>1072.39</v>
      </c>
      <c r="H76" s="6">
        <f t="shared" si="1"/>
        <v>3217.17</v>
      </c>
    </row>
    <row r="77" spans="1:8" s="12" customFormat="1" ht="15">
      <c r="A77" s="5">
        <v>75</v>
      </c>
      <c r="B77" s="7" t="s">
        <v>148</v>
      </c>
      <c r="C77" s="7">
        <v>2014</v>
      </c>
      <c r="D77" s="7" t="s">
        <v>149</v>
      </c>
      <c r="E77" s="17">
        <v>4289.56</v>
      </c>
      <c r="F77" s="17">
        <v>4289.56</v>
      </c>
      <c r="G77" s="17">
        <v>4289.56</v>
      </c>
      <c r="H77" s="6">
        <f t="shared" si="1"/>
        <v>12868.68</v>
      </c>
    </row>
    <row r="78" spans="1:8" s="12" customFormat="1" ht="15">
      <c r="A78" s="5">
        <v>76</v>
      </c>
      <c r="B78" s="5" t="s">
        <v>150</v>
      </c>
      <c r="C78" s="5">
        <v>2014</v>
      </c>
      <c r="D78" s="5" t="s">
        <v>151</v>
      </c>
      <c r="E78" s="17">
        <v>1340.49</v>
      </c>
      <c r="F78" s="17">
        <v>1340.49</v>
      </c>
      <c r="G78" s="17">
        <v>1340.49</v>
      </c>
      <c r="H78" s="6">
        <f t="shared" si="1"/>
        <v>4021.47</v>
      </c>
    </row>
    <row r="79" spans="1:8" s="12" customFormat="1" ht="15">
      <c r="A79" s="5">
        <v>77</v>
      </c>
      <c r="B79" s="5" t="s">
        <v>152</v>
      </c>
      <c r="C79" s="5">
        <v>2014</v>
      </c>
      <c r="D79" s="5" t="s">
        <v>153</v>
      </c>
      <c r="E79" s="17">
        <v>1608.58</v>
      </c>
      <c r="F79" s="17">
        <v>1608.58</v>
      </c>
      <c r="G79" s="17">
        <v>1608.58</v>
      </c>
      <c r="H79" s="6">
        <f t="shared" si="1"/>
        <v>4825.74</v>
      </c>
    </row>
    <row r="80" spans="1:8" s="12" customFormat="1" ht="15">
      <c r="A80" s="5">
        <v>78</v>
      </c>
      <c r="B80" s="5" t="s">
        <v>154</v>
      </c>
      <c r="C80" s="5">
        <v>2014</v>
      </c>
      <c r="D80" s="5" t="s">
        <v>155</v>
      </c>
      <c r="E80" s="17">
        <v>1072.39</v>
      </c>
      <c r="F80" s="17">
        <v>1072.39</v>
      </c>
      <c r="G80" s="17">
        <v>1072.39</v>
      </c>
      <c r="H80" s="6">
        <f t="shared" si="1"/>
        <v>3217.17</v>
      </c>
    </row>
    <row r="81" spans="1:8" s="12" customFormat="1" ht="15">
      <c r="A81" s="5">
        <v>79</v>
      </c>
      <c r="B81" s="7" t="s">
        <v>156</v>
      </c>
      <c r="C81" s="7">
        <v>2014</v>
      </c>
      <c r="D81" s="7" t="s">
        <v>157</v>
      </c>
      <c r="E81" s="17">
        <v>2680.97</v>
      </c>
      <c r="F81" s="17">
        <v>2680.97</v>
      </c>
      <c r="G81" s="17">
        <v>2680.97</v>
      </c>
      <c r="H81" s="6">
        <f t="shared" si="1"/>
        <v>8042.91</v>
      </c>
    </row>
    <row r="82" spans="1:8" s="12" customFormat="1" ht="15">
      <c r="A82" s="5">
        <v>80</v>
      </c>
      <c r="B82" s="5" t="s">
        <v>158</v>
      </c>
      <c r="C82" s="5">
        <v>2014</v>
      </c>
      <c r="D82" s="5" t="s">
        <v>159</v>
      </c>
      <c r="E82" s="17">
        <v>1340.49</v>
      </c>
      <c r="F82" s="17">
        <v>1340.49</v>
      </c>
      <c r="G82" s="17">
        <v>1340.49</v>
      </c>
      <c r="H82" s="6">
        <f t="shared" si="1"/>
        <v>4021.47</v>
      </c>
    </row>
    <row r="83" spans="1:8" s="12" customFormat="1" ht="30">
      <c r="A83" s="5">
        <v>81</v>
      </c>
      <c r="B83" s="7" t="s">
        <v>160</v>
      </c>
      <c r="C83" s="7">
        <v>2014</v>
      </c>
      <c r="D83" s="7" t="s">
        <v>161</v>
      </c>
      <c r="E83" s="17">
        <v>4557.65</v>
      </c>
      <c r="F83" s="17">
        <v>4557.65</v>
      </c>
      <c r="G83" s="17">
        <v>4557.65</v>
      </c>
      <c r="H83" s="6">
        <f t="shared" si="1"/>
        <v>13672.95</v>
      </c>
    </row>
    <row r="84" spans="1:8" s="12" customFormat="1" ht="15">
      <c r="A84" s="5">
        <v>82</v>
      </c>
      <c r="B84" s="5" t="s">
        <v>162</v>
      </c>
      <c r="C84" s="5">
        <v>2014</v>
      </c>
      <c r="D84" s="5" t="s">
        <v>163</v>
      </c>
      <c r="E84" s="17">
        <v>1608.58</v>
      </c>
      <c r="F84" s="17">
        <v>1608.58</v>
      </c>
      <c r="G84" s="17">
        <v>1608.58</v>
      </c>
      <c r="H84" s="6">
        <f t="shared" si="1"/>
        <v>4825.74</v>
      </c>
    </row>
    <row r="85" spans="1:8" s="12" customFormat="1" ht="15">
      <c r="A85" s="5">
        <v>83</v>
      </c>
      <c r="B85" s="7" t="s">
        <v>164</v>
      </c>
      <c r="C85" s="7">
        <v>2014</v>
      </c>
      <c r="D85" s="7" t="s">
        <v>165</v>
      </c>
      <c r="E85" s="17">
        <v>2144.78</v>
      </c>
      <c r="F85" s="17">
        <v>2144.78</v>
      </c>
      <c r="G85" s="17">
        <v>2144.78</v>
      </c>
      <c r="H85" s="6">
        <f t="shared" si="1"/>
        <v>6434.34</v>
      </c>
    </row>
    <row r="86" spans="1:8" s="12" customFormat="1" ht="15">
      <c r="A86" s="5">
        <v>84</v>
      </c>
      <c r="B86" s="5" t="s">
        <v>166</v>
      </c>
      <c r="C86" s="5">
        <v>2014</v>
      </c>
      <c r="D86" s="5" t="s">
        <v>167</v>
      </c>
      <c r="E86" s="17">
        <v>1340.49</v>
      </c>
      <c r="F86" s="17">
        <v>1340.49</v>
      </c>
      <c r="G86" s="17">
        <v>1340.49</v>
      </c>
      <c r="H86" s="6">
        <f t="shared" si="1"/>
        <v>4021.47</v>
      </c>
    </row>
    <row r="87" spans="1:8" s="12" customFormat="1" ht="15">
      <c r="A87" s="5">
        <v>85</v>
      </c>
      <c r="B87" s="5" t="s">
        <v>168</v>
      </c>
      <c r="C87" s="5">
        <v>2014</v>
      </c>
      <c r="D87" s="5" t="s">
        <v>169</v>
      </c>
      <c r="E87" s="17">
        <v>1072.39</v>
      </c>
      <c r="F87" s="17">
        <v>1072.39</v>
      </c>
      <c r="G87" s="17">
        <v>1072.39</v>
      </c>
      <c r="H87" s="6">
        <f t="shared" si="1"/>
        <v>3217.17</v>
      </c>
    </row>
    <row r="88" spans="1:8" s="12" customFormat="1" ht="30">
      <c r="A88" s="5">
        <v>86</v>
      </c>
      <c r="B88" s="7" t="s">
        <v>170</v>
      </c>
      <c r="C88" s="7">
        <v>2014</v>
      </c>
      <c r="D88" s="7" t="s">
        <v>171</v>
      </c>
      <c r="E88" s="17">
        <v>4825.75</v>
      </c>
      <c r="F88" s="17">
        <v>4825.75</v>
      </c>
      <c r="G88" s="17">
        <v>4825.75</v>
      </c>
      <c r="H88" s="6">
        <f t="shared" si="1"/>
        <v>14477.25</v>
      </c>
    </row>
    <row r="89" spans="1:8" s="12" customFormat="1" ht="15">
      <c r="A89" s="5">
        <v>87</v>
      </c>
      <c r="B89" s="5" t="s">
        <v>172</v>
      </c>
      <c r="C89" s="5">
        <v>2014</v>
      </c>
      <c r="D89" s="5" t="s">
        <v>173</v>
      </c>
      <c r="E89" s="17">
        <v>1072.39</v>
      </c>
      <c r="F89" s="17">
        <v>1072.39</v>
      </c>
      <c r="G89" s="17">
        <v>1072.39</v>
      </c>
      <c r="H89" s="6">
        <f t="shared" si="1"/>
        <v>3217.17</v>
      </c>
    </row>
    <row r="90" spans="1:8" s="12" customFormat="1" ht="15">
      <c r="A90" s="5">
        <v>88</v>
      </c>
      <c r="B90" s="5" t="s">
        <v>174</v>
      </c>
      <c r="C90" s="5">
        <v>2014</v>
      </c>
      <c r="D90" s="5" t="s">
        <v>175</v>
      </c>
      <c r="E90" s="17">
        <v>1340.49</v>
      </c>
      <c r="F90" s="17">
        <v>1340.49</v>
      </c>
      <c r="G90" s="17">
        <v>1340.49</v>
      </c>
      <c r="H90" s="6">
        <f t="shared" si="1"/>
        <v>4021.47</v>
      </c>
    </row>
    <row r="91" spans="1:8" s="12" customFormat="1" ht="15">
      <c r="A91" s="5">
        <v>89</v>
      </c>
      <c r="B91" s="5" t="s">
        <v>176</v>
      </c>
      <c r="C91" s="5">
        <v>2014</v>
      </c>
      <c r="D91" s="5" t="s">
        <v>177</v>
      </c>
      <c r="E91" s="17">
        <v>1608.58</v>
      </c>
      <c r="F91" s="17">
        <v>1608.58</v>
      </c>
      <c r="G91" s="17">
        <v>1608.58</v>
      </c>
      <c r="H91" s="6">
        <f t="shared" si="1"/>
        <v>4825.74</v>
      </c>
    </row>
    <row r="92" spans="1:8" s="12" customFormat="1" ht="15">
      <c r="A92" s="5">
        <v>90</v>
      </c>
      <c r="B92" s="7" t="s">
        <v>178</v>
      </c>
      <c r="C92" s="7">
        <v>2014</v>
      </c>
      <c r="D92" s="7" t="s">
        <v>179</v>
      </c>
      <c r="E92" s="17">
        <v>2680.97</v>
      </c>
      <c r="F92" s="17">
        <v>2680.97</v>
      </c>
      <c r="G92" s="17">
        <v>2680.97</v>
      </c>
      <c r="H92" s="6">
        <f t="shared" si="1"/>
        <v>8042.91</v>
      </c>
    </row>
    <row r="93" spans="1:8" s="12" customFormat="1" ht="15">
      <c r="A93" s="5">
        <v>91</v>
      </c>
      <c r="B93" s="5" t="s">
        <v>180</v>
      </c>
      <c r="C93" s="5">
        <v>2014</v>
      </c>
      <c r="D93" s="5" t="s">
        <v>181</v>
      </c>
      <c r="E93" s="17">
        <v>1340.49</v>
      </c>
      <c r="F93" s="17">
        <v>1340.49</v>
      </c>
      <c r="G93" s="17">
        <v>1340.49</v>
      </c>
      <c r="H93" s="6">
        <f t="shared" si="1"/>
        <v>4021.47</v>
      </c>
    </row>
    <row r="94" spans="1:8" s="12" customFormat="1" ht="15">
      <c r="A94" s="5">
        <v>92</v>
      </c>
      <c r="B94" s="7" t="s">
        <v>182</v>
      </c>
      <c r="C94" s="7">
        <v>2014</v>
      </c>
      <c r="D94" s="7" t="s">
        <v>183</v>
      </c>
      <c r="E94" s="17">
        <v>7238.63</v>
      </c>
      <c r="F94" s="17">
        <v>7238.63</v>
      </c>
      <c r="G94" s="17">
        <v>7238.63</v>
      </c>
      <c r="H94" s="6">
        <f t="shared" si="1"/>
        <v>21715.89</v>
      </c>
    </row>
    <row r="95" spans="1:8" s="12" customFormat="1" ht="15">
      <c r="A95" s="5">
        <v>93</v>
      </c>
      <c r="B95" s="5" t="s">
        <v>184</v>
      </c>
      <c r="C95" s="5">
        <v>2014</v>
      </c>
      <c r="D95" s="5" t="s">
        <v>185</v>
      </c>
      <c r="E95" s="17">
        <v>1340.49</v>
      </c>
      <c r="F95" s="17">
        <v>1340.49</v>
      </c>
      <c r="G95" s="17">
        <v>1340.49</v>
      </c>
      <c r="H95" s="6">
        <f t="shared" si="1"/>
        <v>4021.47</v>
      </c>
    </row>
    <row r="96" spans="1:8" s="12" customFormat="1" ht="15">
      <c r="A96" s="5">
        <v>94</v>
      </c>
      <c r="B96" s="5" t="s">
        <v>186</v>
      </c>
      <c r="C96" s="5">
        <v>2014</v>
      </c>
      <c r="D96" s="5" t="s">
        <v>187</v>
      </c>
      <c r="E96" s="17">
        <v>1608.58</v>
      </c>
      <c r="F96" s="17">
        <v>1608.58</v>
      </c>
      <c r="G96" s="17">
        <v>1608.58</v>
      </c>
      <c r="H96" s="6">
        <f t="shared" si="1"/>
        <v>4825.74</v>
      </c>
    </row>
    <row r="97" spans="1:8" s="12" customFormat="1" ht="15">
      <c r="A97" s="5">
        <v>95</v>
      </c>
      <c r="B97" s="5" t="s">
        <v>188</v>
      </c>
      <c r="C97" s="5">
        <v>2014</v>
      </c>
      <c r="D97" s="5" t="s">
        <v>189</v>
      </c>
      <c r="E97" s="17">
        <v>1608.58</v>
      </c>
      <c r="F97" s="17">
        <v>1608.58</v>
      </c>
      <c r="G97" s="17">
        <v>1608.58</v>
      </c>
      <c r="H97" s="6">
        <f t="shared" si="1"/>
        <v>4825.74</v>
      </c>
    </row>
    <row r="98" spans="1:8" s="12" customFormat="1" ht="15">
      <c r="A98" s="5">
        <v>96</v>
      </c>
      <c r="B98" s="5" t="s">
        <v>190</v>
      </c>
      <c r="C98" s="5">
        <v>2014</v>
      </c>
      <c r="D98" s="5" t="s">
        <v>191</v>
      </c>
      <c r="E98" s="17">
        <v>1608.58</v>
      </c>
      <c r="F98" s="17">
        <v>1608.58</v>
      </c>
      <c r="G98" s="17">
        <v>1608.58</v>
      </c>
      <c r="H98" s="6">
        <f t="shared" si="1"/>
        <v>4825.74</v>
      </c>
    </row>
    <row r="99" spans="1:8" s="12" customFormat="1" ht="15">
      <c r="A99" s="5">
        <v>97</v>
      </c>
      <c r="B99" s="5" t="s">
        <v>192</v>
      </c>
      <c r="C99" s="5">
        <v>2014</v>
      </c>
      <c r="D99" s="5" t="s">
        <v>193</v>
      </c>
      <c r="E99" s="17">
        <v>1072.39</v>
      </c>
      <c r="F99" s="17">
        <v>1072.39</v>
      </c>
      <c r="G99" s="17">
        <v>1072.39</v>
      </c>
      <c r="H99" s="6">
        <f t="shared" si="1"/>
        <v>3217.17</v>
      </c>
    </row>
    <row r="100" spans="1:8" s="12" customFormat="1" ht="15">
      <c r="A100" s="5">
        <v>98</v>
      </c>
      <c r="B100" s="7" t="s">
        <v>194</v>
      </c>
      <c r="C100" s="7">
        <v>2014</v>
      </c>
      <c r="D100" s="7" t="s">
        <v>195</v>
      </c>
      <c r="E100" s="17">
        <v>2144.78</v>
      </c>
      <c r="F100" s="17">
        <v>2144.78</v>
      </c>
      <c r="G100" s="17">
        <v>2144.78</v>
      </c>
      <c r="H100" s="6">
        <f t="shared" si="1"/>
        <v>6434.34</v>
      </c>
    </row>
    <row r="101" spans="1:8" s="12" customFormat="1" ht="15">
      <c r="A101" s="5">
        <v>99</v>
      </c>
      <c r="B101" s="5" t="s">
        <v>196</v>
      </c>
      <c r="C101" s="5">
        <v>2014</v>
      </c>
      <c r="D101" s="5" t="s">
        <v>197</v>
      </c>
      <c r="E101" s="17">
        <v>1608.58</v>
      </c>
      <c r="F101" s="17">
        <v>1608.58</v>
      </c>
      <c r="G101" s="17">
        <v>1608.58</v>
      </c>
      <c r="H101" s="6">
        <f t="shared" si="1"/>
        <v>4825.74</v>
      </c>
    </row>
    <row r="102" spans="1:8" s="12" customFormat="1" ht="15">
      <c r="A102" s="5">
        <v>100</v>
      </c>
      <c r="B102" s="5" t="s">
        <v>198</v>
      </c>
      <c r="C102" s="5">
        <v>2014</v>
      </c>
      <c r="D102" s="5" t="s">
        <v>199</v>
      </c>
      <c r="E102" s="17">
        <v>1072.39</v>
      </c>
      <c r="F102" s="17">
        <v>1072.39</v>
      </c>
      <c r="G102" s="17">
        <v>1072.39</v>
      </c>
      <c r="H102" s="6">
        <f t="shared" si="1"/>
        <v>3217.17</v>
      </c>
    </row>
    <row r="103" spans="1:8" s="12" customFormat="1" ht="30">
      <c r="A103" s="5">
        <v>101</v>
      </c>
      <c r="B103" s="7" t="s">
        <v>200</v>
      </c>
      <c r="C103" s="7">
        <v>2014</v>
      </c>
      <c r="D103" s="7" t="s">
        <v>256</v>
      </c>
      <c r="E103" s="17">
        <f>17962.52-0.04</f>
        <v>17962.48</v>
      </c>
      <c r="F103" s="17">
        <f>17962.52-0.04</f>
        <v>17962.48</v>
      </c>
      <c r="G103" s="17">
        <f>17962.52-0.03</f>
        <v>17962.49</v>
      </c>
      <c r="H103" s="6">
        <f>E103+F103+G103</f>
        <v>53887.45</v>
      </c>
    </row>
    <row r="104" spans="1:8" s="12" customFormat="1" ht="15">
      <c r="A104" s="5">
        <v>102</v>
      </c>
      <c r="B104" s="7" t="s">
        <v>201</v>
      </c>
      <c r="C104" s="7">
        <v>2014</v>
      </c>
      <c r="D104" s="7" t="s">
        <v>202</v>
      </c>
      <c r="E104" s="17">
        <v>3217.17</v>
      </c>
      <c r="F104" s="17">
        <v>3217.17</v>
      </c>
      <c r="G104" s="17">
        <v>3217.17</v>
      </c>
      <c r="H104" s="6">
        <f t="shared" si="1"/>
        <v>9651.51</v>
      </c>
    </row>
    <row r="105" spans="1:8" s="12" customFormat="1" ht="15">
      <c r="A105" s="5">
        <v>103</v>
      </c>
      <c r="B105" s="7" t="s">
        <v>203</v>
      </c>
      <c r="C105" s="7">
        <v>2014</v>
      </c>
      <c r="D105" s="7" t="s">
        <v>204</v>
      </c>
      <c r="E105" s="17">
        <v>2144.78</v>
      </c>
      <c r="F105" s="17">
        <v>2144.78</v>
      </c>
      <c r="G105" s="17">
        <v>2144.78</v>
      </c>
      <c r="H105" s="6">
        <f t="shared" si="1"/>
        <v>6434.34</v>
      </c>
    </row>
    <row r="106" spans="1:8" s="12" customFormat="1" ht="15">
      <c r="A106" s="5">
        <v>104</v>
      </c>
      <c r="B106" s="5" t="s">
        <v>205</v>
      </c>
      <c r="C106" s="5">
        <v>2014</v>
      </c>
      <c r="D106" s="5" t="s">
        <v>206</v>
      </c>
      <c r="E106" s="17">
        <v>1608.58</v>
      </c>
      <c r="F106" s="17">
        <v>1608.58</v>
      </c>
      <c r="G106" s="17">
        <v>1608.58</v>
      </c>
      <c r="H106" s="6">
        <f t="shared" si="1"/>
        <v>4825.74</v>
      </c>
    </row>
    <row r="107" spans="1:8" s="12" customFormat="1" ht="15">
      <c r="A107" s="5">
        <v>105</v>
      </c>
      <c r="B107" s="5" t="s">
        <v>207</v>
      </c>
      <c r="C107" s="5">
        <v>2014</v>
      </c>
      <c r="D107" s="5" t="s">
        <v>208</v>
      </c>
      <c r="E107" s="17">
        <v>1072.39</v>
      </c>
      <c r="F107" s="17">
        <v>1072.39</v>
      </c>
      <c r="G107" s="17">
        <v>1072.39</v>
      </c>
      <c r="H107" s="6">
        <f t="shared" si="1"/>
        <v>3217.17</v>
      </c>
    </row>
    <row r="108" spans="1:8" s="12" customFormat="1" ht="15">
      <c r="A108" s="5">
        <v>106</v>
      </c>
      <c r="B108" s="5" t="s">
        <v>209</v>
      </c>
      <c r="C108" s="5">
        <v>2014</v>
      </c>
      <c r="D108" s="5" t="s">
        <v>210</v>
      </c>
      <c r="E108" s="17">
        <v>1608.58</v>
      </c>
      <c r="F108" s="17">
        <v>1608.58</v>
      </c>
      <c r="G108" s="17">
        <v>1608.58</v>
      </c>
      <c r="H108" s="6">
        <f t="shared" si="1"/>
        <v>4825.74</v>
      </c>
    </row>
    <row r="109" spans="1:8" s="12" customFormat="1" ht="15">
      <c r="A109" s="5">
        <v>107</v>
      </c>
      <c r="B109" s="5" t="s">
        <v>211</v>
      </c>
      <c r="C109" s="5">
        <v>2014</v>
      </c>
      <c r="D109" s="5" t="s">
        <v>212</v>
      </c>
      <c r="E109" s="17">
        <v>1608.58</v>
      </c>
      <c r="F109" s="17">
        <v>1608.58</v>
      </c>
      <c r="G109" s="17">
        <v>1608.58</v>
      </c>
      <c r="H109" s="6">
        <f t="shared" si="1"/>
        <v>4825.74</v>
      </c>
    </row>
    <row r="110" spans="1:8" s="12" customFormat="1" ht="15">
      <c r="A110" s="5">
        <v>108</v>
      </c>
      <c r="B110" s="5" t="s">
        <v>213</v>
      </c>
      <c r="C110" s="5">
        <v>2014</v>
      </c>
      <c r="D110" s="5" t="s">
        <v>214</v>
      </c>
      <c r="E110" s="17">
        <v>1608.58</v>
      </c>
      <c r="F110" s="17">
        <v>1608.58</v>
      </c>
      <c r="G110" s="17">
        <v>1608.58</v>
      </c>
      <c r="H110" s="6">
        <f t="shared" si="1"/>
        <v>4825.74</v>
      </c>
    </row>
    <row r="111" spans="1:8" s="12" customFormat="1" ht="15">
      <c r="A111" s="5">
        <v>109</v>
      </c>
      <c r="B111" s="5" t="s">
        <v>215</v>
      </c>
      <c r="C111" s="5">
        <v>2014</v>
      </c>
      <c r="D111" s="5" t="s">
        <v>216</v>
      </c>
      <c r="E111" s="17">
        <v>1072.39</v>
      </c>
      <c r="F111" s="17">
        <v>1072.39</v>
      </c>
      <c r="G111" s="17">
        <v>1072.39</v>
      </c>
      <c r="H111" s="6">
        <f t="shared" si="1"/>
        <v>3217.17</v>
      </c>
    </row>
    <row r="112" spans="1:8" s="12" customFormat="1" ht="33" customHeight="1">
      <c r="A112" s="5">
        <v>110</v>
      </c>
      <c r="B112" s="5" t="s">
        <v>217</v>
      </c>
      <c r="C112" s="5">
        <v>2014</v>
      </c>
      <c r="D112" s="5" t="s">
        <v>218</v>
      </c>
      <c r="E112" s="17">
        <v>1072.39</v>
      </c>
      <c r="F112" s="17">
        <v>1072.39</v>
      </c>
      <c r="G112" s="17">
        <v>1072.39</v>
      </c>
      <c r="H112" s="6">
        <f t="shared" si="1"/>
        <v>3217.17</v>
      </c>
    </row>
    <row r="113" spans="1:8" s="12" customFormat="1" ht="15">
      <c r="A113" s="5">
        <v>111</v>
      </c>
      <c r="B113" s="7" t="s">
        <v>219</v>
      </c>
      <c r="C113" s="7">
        <v>2014</v>
      </c>
      <c r="D113" s="7" t="s">
        <v>220</v>
      </c>
      <c r="E113" s="17">
        <v>2412.88</v>
      </c>
      <c r="F113" s="17">
        <v>2412.88</v>
      </c>
      <c r="G113" s="17">
        <v>2412.88</v>
      </c>
      <c r="H113" s="6">
        <f t="shared" si="1"/>
        <v>7238.64</v>
      </c>
    </row>
    <row r="114" spans="1:8" s="12" customFormat="1" ht="15">
      <c r="A114" s="5">
        <v>112</v>
      </c>
      <c r="B114" s="5" t="s">
        <v>221</v>
      </c>
      <c r="C114" s="5">
        <v>2014</v>
      </c>
      <c r="D114" s="5" t="s">
        <v>222</v>
      </c>
      <c r="E114" s="17">
        <v>1608.58</v>
      </c>
      <c r="F114" s="17">
        <v>1608.58</v>
      </c>
      <c r="G114" s="17">
        <v>1608.58</v>
      </c>
      <c r="H114" s="6">
        <f t="shared" si="1"/>
        <v>4825.74</v>
      </c>
    </row>
    <row r="115" spans="1:8" s="12" customFormat="1" ht="15">
      <c r="A115" s="5">
        <v>113</v>
      </c>
      <c r="B115" s="7" t="s">
        <v>223</v>
      </c>
      <c r="C115" s="7">
        <v>2014</v>
      </c>
      <c r="D115" s="7" t="s">
        <v>224</v>
      </c>
      <c r="E115" s="17">
        <v>3217.17</v>
      </c>
      <c r="F115" s="17">
        <v>3217.17</v>
      </c>
      <c r="G115" s="17">
        <v>3217.17</v>
      </c>
      <c r="H115" s="6">
        <f t="shared" si="1"/>
        <v>9651.51</v>
      </c>
    </row>
    <row r="116" spans="1:8" s="12" customFormat="1" ht="15">
      <c r="A116" s="5">
        <v>114</v>
      </c>
      <c r="B116" s="7" t="s">
        <v>225</v>
      </c>
      <c r="C116" s="7">
        <v>2014</v>
      </c>
      <c r="D116" s="7" t="s">
        <v>226</v>
      </c>
      <c r="E116" s="17">
        <v>2412.88</v>
      </c>
      <c r="F116" s="17">
        <v>2412.88</v>
      </c>
      <c r="G116" s="17">
        <v>2412.88</v>
      </c>
      <c r="H116" s="6">
        <f t="shared" si="1"/>
        <v>7238.64</v>
      </c>
    </row>
    <row r="117" spans="1:8" s="12" customFormat="1" ht="15">
      <c r="A117" s="5">
        <v>115</v>
      </c>
      <c r="B117" s="7" t="s">
        <v>227</v>
      </c>
      <c r="C117" s="7">
        <v>2014</v>
      </c>
      <c r="D117" s="7" t="s">
        <v>228</v>
      </c>
      <c r="E117" s="17">
        <v>2680.97</v>
      </c>
      <c r="F117" s="17">
        <v>2680.97</v>
      </c>
      <c r="G117" s="17">
        <v>2680.97</v>
      </c>
      <c r="H117" s="6">
        <f t="shared" si="1"/>
        <v>8042.91</v>
      </c>
    </row>
    <row r="118" spans="1:8" s="12" customFormat="1" ht="15">
      <c r="A118" s="5">
        <v>116</v>
      </c>
      <c r="B118" s="7" t="s">
        <v>229</v>
      </c>
      <c r="C118" s="7">
        <v>2014</v>
      </c>
      <c r="D118" s="7" t="s">
        <v>230</v>
      </c>
      <c r="E118" s="17">
        <v>2144.78</v>
      </c>
      <c r="F118" s="17">
        <v>2144.78</v>
      </c>
      <c r="G118" s="17">
        <v>2144.78</v>
      </c>
      <c r="H118" s="6">
        <f t="shared" si="1"/>
        <v>6434.34</v>
      </c>
    </row>
    <row r="119" spans="1:8" s="12" customFormat="1" ht="15">
      <c r="A119" s="5">
        <v>117</v>
      </c>
      <c r="B119" s="5" t="s">
        <v>231</v>
      </c>
      <c r="C119" s="5">
        <v>2014</v>
      </c>
      <c r="D119" s="5" t="s">
        <v>232</v>
      </c>
      <c r="E119" s="17">
        <v>1072.39</v>
      </c>
      <c r="F119" s="17">
        <v>1072.39</v>
      </c>
      <c r="G119" s="17">
        <v>1072.39</v>
      </c>
      <c r="H119" s="6">
        <f t="shared" si="1"/>
        <v>3217.17</v>
      </c>
    </row>
    <row r="120" spans="1:8" s="12" customFormat="1" ht="15">
      <c r="A120" s="5">
        <v>118</v>
      </c>
      <c r="B120" s="5" t="s">
        <v>233</v>
      </c>
      <c r="C120" s="5">
        <v>2014</v>
      </c>
      <c r="D120" s="5" t="s">
        <v>234</v>
      </c>
      <c r="E120" s="17">
        <v>1608.58</v>
      </c>
      <c r="F120" s="17">
        <v>1608.58</v>
      </c>
      <c r="G120" s="17">
        <v>1608.58</v>
      </c>
      <c r="H120" s="6">
        <f t="shared" si="1"/>
        <v>4825.74</v>
      </c>
    </row>
    <row r="121" spans="1:8" s="12" customFormat="1" ht="15">
      <c r="A121" s="5">
        <v>119</v>
      </c>
      <c r="B121" s="7" t="s">
        <v>235</v>
      </c>
      <c r="C121" s="7">
        <v>2014</v>
      </c>
      <c r="D121" s="7" t="s">
        <v>236</v>
      </c>
      <c r="E121" s="17">
        <v>7774.82</v>
      </c>
      <c r="F121" s="17">
        <v>7774.82</v>
      </c>
      <c r="G121" s="17">
        <v>7774.82</v>
      </c>
      <c r="H121" s="6">
        <f t="shared" si="1"/>
        <v>23324.46</v>
      </c>
    </row>
    <row r="122" spans="1:8" s="12" customFormat="1" ht="15">
      <c r="A122" s="5">
        <v>120</v>
      </c>
      <c r="B122" s="5" t="s">
        <v>237</v>
      </c>
      <c r="C122" s="5">
        <v>2014</v>
      </c>
      <c r="D122" s="5" t="s">
        <v>238</v>
      </c>
      <c r="E122" s="17">
        <v>1608.58</v>
      </c>
      <c r="F122" s="17">
        <v>1608.58</v>
      </c>
      <c r="G122" s="17">
        <v>1608.58</v>
      </c>
      <c r="H122" s="6">
        <f t="shared" si="1"/>
        <v>4825.74</v>
      </c>
    </row>
    <row r="123" spans="1:8" s="12" customFormat="1" ht="15">
      <c r="A123" s="5">
        <v>121</v>
      </c>
      <c r="B123" s="7" t="s">
        <v>239</v>
      </c>
      <c r="C123" s="7">
        <v>2014</v>
      </c>
      <c r="D123" s="7" t="s">
        <v>240</v>
      </c>
      <c r="E123" s="17">
        <v>2144.78</v>
      </c>
      <c r="F123" s="17">
        <v>2144.78</v>
      </c>
      <c r="G123" s="17">
        <v>2144.78</v>
      </c>
      <c r="H123" s="6">
        <f t="shared" si="1"/>
        <v>6434.34</v>
      </c>
    </row>
    <row r="124" spans="1:8" s="12" customFormat="1" ht="15">
      <c r="A124" s="5">
        <v>122</v>
      </c>
      <c r="B124" s="7" t="s">
        <v>241</v>
      </c>
      <c r="C124" s="7">
        <v>2014</v>
      </c>
      <c r="D124" s="7" t="s">
        <v>242</v>
      </c>
      <c r="E124" s="17">
        <v>2412.88</v>
      </c>
      <c r="F124" s="17">
        <v>2412.88</v>
      </c>
      <c r="G124" s="17">
        <v>2412.88</v>
      </c>
      <c r="H124" s="6">
        <f t="shared" si="1"/>
        <v>7238.64</v>
      </c>
    </row>
    <row r="125" spans="1:8" s="12" customFormat="1" ht="15">
      <c r="A125" s="5">
        <v>123</v>
      </c>
      <c r="B125" s="5" t="s">
        <v>243</v>
      </c>
      <c r="C125" s="5">
        <v>2014</v>
      </c>
      <c r="D125" s="5" t="s">
        <v>244</v>
      </c>
      <c r="E125" s="17">
        <v>1072.39</v>
      </c>
      <c r="F125" s="17">
        <v>1072.39</v>
      </c>
      <c r="G125" s="17">
        <v>1072.39</v>
      </c>
      <c r="H125" s="6">
        <f t="shared" si="1"/>
        <v>3217.17</v>
      </c>
    </row>
    <row r="126" spans="1:8" s="12" customFormat="1" ht="15">
      <c r="A126" s="5">
        <v>124</v>
      </c>
      <c r="B126" s="7" t="s">
        <v>245</v>
      </c>
      <c r="C126" s="7">
        <v>2014</v>
      </c>
      <c r="D126" s="7" t="s">
        <v>303</v>
      </c>
      <c r="E126" s="17">
        <v>5898.14</v>
      </c>
      <c r="F126" s="17">
        <v>5898.14</v>
      </c>
      <c r="G126" s="17">
        <v>5898.14</v>
      </c>
      <c r="H126" s="6">
        <f t="shared" si="1"/>
        <v>17694.42</v>
      </c>
    </row>
    <row r="127" spans="1:8" s="12" customFormat="1" ht="15">
      <c r="A127" s="5">
        <v>125</v>
      </c>
      <c r="B127" s="7" t="s">
        <v>246</v>
      </c>
      <c r="C127" s="7">
        <v>2014</v>
      </c>
      <c r="D127" s="7" t="s">
        <v>247</v>
      </c>
      <c r="E127" s="17">
        <v>2144.78</v>
      </c>
      <c r="F127" s="17">
        <v>2144.78</v>
      </c>
      <c r="G127" s="17">
        <v>2144.78</v>
      </c>
      <c r="H127" s="6">
        <f t="shared" si="1"/>
        <v>6434.34</v>
      </c>
    </row>
    <row r="128" spans="1:8" s="12" customFormat="1" ht="15">
      <c r="A128" s="5">
        <v>126</v>
      </c>
      <c r="B128" s="5" t="s">
        <v>248</v>
      </c>
      <c r="C128" s="5">
        <v>2014</v>
      </c>
      <c r="D128" s="5" t="s">
        <v>249</v>
      </c>
      <c r="E128" s="17">
        <v>1340.49</v>
      </c>
      <c r="F128" s="17">
        <v>1340.49</v>
      </c>
      <c r="G128" s="17">
        <v>1340.49</v>
      </c>
      <c r="H128" s="6">
        <f t="shared" si="1"/>
        <v>4021.47</v>
      </c>
    </row>
    <row r="129" spans="1:8" s="12" customFormat="1" ht="15">
      <c r="A129" s="5">
        <v>127</v>
      </c>
      <c r="B129" s="5" t="s">
        <v>250</v>
      </c>
      <c r="C129" s="5">
        <v>2014</v>
      </c>
      <c r="D129" s="5" t="s">
        <v>251</v>
      </c>
      <c r="E129" s="17">
        <v>1608.58</v>
      </c>
      <c r="F129" s="17">
        <v>1608.58</v>
      </c>
      <c r="G129" s="17">
        <v>1608.58</v>
      </c>
      <c r="H129" s="6">
        <f t="shared" si="1"/>
        <v>4825.74</v>
      </c>
    </row>
    <row r="130" spans="1:8" s="12" customFormat="1" ht="15">
      <c r="A130" s="5">
        <v>128</v>
      </c>
      <c r="B130" s="5" t="s">
        <v>252</v>
      </c>
      <c r="C130" s="5">
        <v>2014</v>
      </c>
      <c r="D130" s="5" t="s">
        <v>259</v>
      </c>
      <c r="E130" s="17">
        <v>1608.58</v>
      </c>
      <c r="F130" s="17">
        <v>1608.58</v>
      </c>
      <c r="G130" s="17">
        <v>1608.58</v>
      </c>
      <c r="H130" s="6">
        <f t="shared" si="1"/>
        <v>4825.74</v>
      </c>
    </row>
    <row r="131" spans="1:8" s="12" customFormat="1" ht="15">
      <c r="A131" s="5">
        <v>129</v>
      </c>
      <c r="B131" s="5" t="s">
        <v>253</v>
      </c>
      <c r="C131" s="5">
        <v>2014</v>
      </c>
      <c r="D131" s="5" t="s">
        <v>254</v>
      </c>
      <c r="E131" s="17">
        <v>1072.39</v>
      </c>
      <c r="F131" s="17">
        <v>1072.39</v>
      </c>
      <c r="G131" s="17">
        <v>1072.39</v>
      </c>
      <c r="H131" s="6">
        <f t="shared" si="1"/>
        <v>3217.17</v>
      </c>
    </row>
    <row r="132" spans="1:8" s="12" customFormat="1" ht="15">
      <c r="A132" s="5">
        <v>130</v>
      </c>
      <c r="B132" s="5" t="s">
        <v>255</v>
      </c>
      <c r="C132" s="5">
        <v>2014</v>
      </c>
      <c r="D132" s="5" t="s">
        <v>258</v>
      </c>
      <c r="E132" s="17">
        <v>1072.39</v>
      </c>
      <c r="F132" s="17">
        <v>1072.39</v>
      </c>
      <c r="G132" s="17">
        <v>1072.39</v>
      </c>
      <c r="H132" s="6">
        <f aca="true" t="shared" si="2" ref="H132:H153">ROUND(E132+F132+G132,2)</f>
        <v>3217.17</v>
      </c>
    </row>
    <row r="133" spans="1:8" s="12" customFormat="1" ht="15">
      <c r="A133" s="5">
        <v>131</v>
      </c>
      <c r="B133" s="5" t="s">
        <v>260</v>
      </c>
      <c r="C133" s="5">
        <v>2014</v>
      </c>
      <c r="D133" s="5" t="s">
        <v>261</v>
      </c>
      <c r="E133" s="17">
        <v>1340.49</v>
      </c>
      <c r="F133" s="17">
        <v>1340.49</v>
      </c>
      <c r="G133" s="17">
        <v>1340.49</v>
      </c>
      <c r="H133" s="6">
        <f t="shared" si="2"/>
        <v>4021.47</v>
      </c>
    </row>
    <row r="134" spans="1:8" s="12" customFormat="1" ht="15">
      <c r="A134" s="5">
        <v>132</v>
      </c>
      <c r="B134" s="5" t="s">
        <v>298</v>
      </c>
      <c r="C134" s="5">
        <v>2015</v>
      </c>
      <c r="D134" s="5" t="s">
        <v>262</v>
      </c>
      <c r="E134" s="17">
        <v>1072.39</v>
      </c>
      <c r="F134" s="17">
        <v>1072.39</v>
      </c>
      <c r="G134" s="17">
        <v>1072.39</v>
      </c>
      <c r="H134" s="6">
        <f t="shared" si="2"/>
        <v>3217.17</v>
      </c>
    </row>
    <row r="135" spans="1:8" s="12" customFormat="1" ht="30">
      <c r="A135" s="5">
        <v>133</v>
      </c>
      <c r="B135" s="7" t="s">
        <v>278</v>
      </c>
      <c r="C135" s="7">
        <v>2015</v>
      </c>
      <c r="D135" s="7" t="s">
        <v>263</v>
      </c>
      <c r="E135" s="17">
        <v>3485.27</v>
      </c>
      <c r="F135" s="17">
        <v>3485.27</v>
      </c>
      <c r="G135" s="17">
        <v>3485.27</v>
      </c>
      <c r="H135" s="6">
        <f t="shared" si="2"/>
        <v>10455.81</v>
      </c>
    </row>
    <row r="136" spans="1:8" s="12" customFormat="1" ht="15">
      <c r="A136" s="5">
        <v>134</v>
      </c>
      <c r="B136" s="7" t="s">
        <v>279</v>
      </c>
      <c r="C136" s="7">
        <v>2015</v>
      </c>
      <c r="D136" s="7" t="s">
        <v>264</v>
      </c>
      <c r="E136" s="17">
        <v>3217.17</v>
      </c>
      <c r="F136" s="17">
        <v>3217.17</v>
      </c>
      <c r="G136" s="17">
        <v>3217.17</v>
      </c>
      <c r="H136" s="6">
        <f t="shared" si="2"/>
        <v>9651.51</v>
      </c>
    </row>
    <row r="137" spans="1:8" s="12" customFormat="1" ht="15">
      <c r="A137" s="5">
        <v>135</v>
      </c>
      <c r="B137" s="5" t="s">
        <v>280</v>
      </c>
      <c r="C137" s="5">
        <v>2015</v>
      </c>
      <c r="D137" s="5" t="s">
        <v>304</v>
      </c>
      <c r="E137" s="17">
        <v>1072.39</v>
      </c>
      <c r="F137" s="17">
        <v>1072.39</v>
      </c>
      <c r="G137" s="17">
        <v>1072.39</v>
      </c>
      <c r="H137" s="6">
        <f t="shared" si="2"/>
        <v>3217.17</v>
      </c>
    </row>
    <row r="138" spans="1:8" s="12" customFormat="1" ht="15">
      <c r="A138" s="5">
        <v>136</v>
      </c>
      <c r="B138" s="5" t="s">
        <v>281</v>
      </c>
      <c r="C138" s="5">
        <v>2015</v>
      </c>
      <c r="D138" s="5" t="s">
        <v>301</v>
      </c>
      <c r="E138" s="17">
        <v>1608.58</v>
      </c>
      <c r="F138" s="17">
        <v>1608.58</v>
      </c>
      <c r="G138" s="17">
        <v>1608.58</v>
      </c>
      <c r="H138" s="6">
        <f t="shared" si="2"/>
        <v>4825.74</v>
      </c>
    </row>
    <row r="139" spans="1:8" s="12" customFormat="1" ht="15">
      <c r="A139" s="5">
        <v>137</v>
      </c>
      <c r="B139" s="7" t="s">
        <v>282</v>
      </c>
      <c r="C139" s="7">
        <v>2015</v>
      </c>
      <c r="D139" s="7" t="s">
        <v>265</v>
      </c>
      <c r="E139" s="17">
        <v>2144.78</v>
      </c>
      <c r="F139" s="17">
        <v>2144.78</v>
      </c>
      <c r="G139" s="17">
        <v>2144.78</v>
      </c>
      <c r="H139" s="6">
        <f t="shared" si="2"/>
        <v>6434.34</v>
      </c>
    </row>
    <row r="140" spans="1:8" s="12" customFormat="1" ht="15">
      <c r="A140" s="5">
        <v>138</v>
      </c>
      <c r="B140" s="5" t="s">
        <v>283</v>
      </c>
      <c r="C140" s="5">
        <v>2015</v>
      </c>
      <c r="D140" s="5" t="s">
        <v>266</v>
      </c>
      <c r="E140" s="17">
        <v>1608.58</v>
      </c>
      <c r="F140" s="17">
        <v>1608.58</v>
      </c>
      <c r="G140" s="17">
        <v>1608.58</v>
      </c>
      <c r="H140" s="6">
        <f t="shared" si="2"/>
        <v>4825.74</v>
      </c>
    </row>
    <row r="141" spans="1:8" s="12" customFormat="1" ht="30">
      <c r="A141" s="5">
        <v>139</v>
      </c>
      <c r="B141" s="5" t="s">
        <v>284</v>
      </c>
      <c r="C141" s="5">
        <v>2015</v>
      </c>
      <c r="D141" s="5" t="s">
        <v>267</v>
      </c>
      <c r="E141" s="17">
        <v>1072.39</v>
      </c>
      <c r="F141" s="17">
        <v>1072.39</v>
      </c>
      <c r="G141" s="17">
        <v>1072.39</v>
      </c>
      <c r="H141" s="6">
        <f t="shared" si="2"/>
        <v>3217.17</v>
      </c>
    </row>
    <row r="142" spans="1:8" s="12" customFormat="1" ht="15">
      <c r="A142" s="5">
        <v>140</v>
      </c>
      <c r="B142" s="7" t="s">
        <v>285</v>
      </c>
      <c r="C142" s="7">
        <v>2015</v>
      </c>
      <c r="D142" s="7" t="s">
        <v>268</v>
      </c>
      <c r="E142" s="17">
        <v>12064.38</v>
      </c>
      <c r="F142" s="17">
        <v>12064.38</v>
      </c>
      <c r="G142" s="17">
        <v>12064.38</v>
      </c>
      <c r="H142" s="6">
        <f t="shared" si="2"/>
        <v>36193.14</v>
      </c>
    </row>
    <row r="143" spans="1:8" s="12" customFormat="1" ht="30">
      <c r="A143" s="5">
        <v>141</v>
      </c>
      <c r="B143" s="5" t="s">
        <v>286</v>
      </c>
      <c r="C143" s="5">
        <v>2015</v>
      </c>
      <c r="D143" s="5" t="s">
        <v>269</v>
      </c>
      <c r="E143" s="17">
        <v>1072.39</v>
      </c>
      <c r="F143" s="17">
        <v>1072.39</v>
      </c>
      <c r="G143" s="17">
        <v>1072.39</v>
      </c>
      <c r="H143" s="6">
        <f t="shared" si="2"/>
        <v>3217.17</v>
      </c>
    </row>
    <row r="144" spans="1:8" s="12" customFormat="1" ht="15">
      <c r="A144" s="5">
        <v>142</v>
      </c>
      <c r="B144" s="5" t="s">
        <v>287</v>
      </c>
      <c r="C144" s="5">
        <v>2015</v>
      </c>
      <c r="D144" s="5" t="s">
        <v>270</v>
      </c>
      <c r="E144" s="17">
        <v>1608.58</v>
      </c>
      <c r="F144" s="17">
        <v>1608.58</v>
      </c>
      <c r="G144" s="17">
        <v>1608.58</v>
      </c>
      <c r="H144" s="6">
        <f t="shared" si="2"/>
        <v>4825.74</v>
      </c>
    </row>
    <row r="145" spans="1:8" s="12" customFormat="1" ht="15">
      <c r="A145" s="5">
        <v>143</v>
      </c>
      <c r="B145" s="5" t="s">
        <v>288</v>
      </c>
      <c r="C145" s="5">
        <v>2015</v>
      </c>
      <c r="D145" s="5" t="s">
        <v>271</v>
      </c>
      <c r="E145" s="17">
        <v>1072.39</v>
      </c>
      <c r="F145" s="17">
        <v>1072.39</v>
      </c>
      <c r="G145" s="17">
        <v>1072.39</v>
      </c>
      <c r="H145" s="6">
        <f t="shared" si="2"/>
        <v>3217.17</v>
      </c>
    </row>
    <row r="146" spans="1:8" s="12" customFormat="1" ht="15">
      <c r="A146" s="5">
        <v>144</v>
      </c>
      <c r="B146" s="7" t="s">
        <v>289</v>
      </c>
      <c r="C146" s="7">
        <v>2015</v>
      </c>
      <c r="D146" s="7" t="s">
        <v>272</v>
      </c>
      <c r="E146" s="17">
        <v>7238.63</v>
      </c>
      <c r="F146" s="17">
        <v>7238.63</v>
      </c>
      <c r="G146" s="17">
        <v>7238.63</v>
      </c>
      <c r="H146" s="6">
        <f t="shared" si="2"/>
        <v>21715.89</v>
      </c>
    </row>
    <row r="147" spans="1:8" s="12" customFormat="1" ht="30">
      <c r="A147" s="5">
        <v>145</v>
      </c>
      <c r="B147" s="5" t="s">
        <v>290</v>
      </c>
      <c r="C147" s="5">
        <v>2015</v>
      </c>
      <c r="D147" s="5" t="s">
        <v>273</v>
      </c>
      <c r="E147" s="17">
        <v>1608.58</v>
      </c>
      <c r="F147" s="17">
        <v>1608.58</v>
      </c>
      <c r="G147" s="17">
        <v>1608.58</v>
      </c>
      <c r="H147" s="6">
        <f t="shared" si="2"/>
        <v>4825.74</v>
      </c>
    </row>
    <row r="148" spans="1:8" s="12" customFormat="1" ht="15">
      <c r="A148" s="5">
        <v>146</v>
      </c>
      <c r="B148" s="5" t="s">
        <v>291</v>
      </c>
      <c r="C148" s="5">
        <v>2015</v>
      </c>
      <c r="D148" s="5" t="s">
        <v>274</v>
      </c>
      <c r="E148" s="17">
        <v>1340.49</v>
      </c>
      <c r="F148" s="17">
        <v>1340.49</v>
      </c>
      <c r="G148" s="17">
        <v>1340.49</v>
      </c>
      <c r="H148" s="6">
        <f t="shared" si="2"/>
        <v>4021.47</v>
      </c>
    </row>
    <row r="149" spans="1:8" s="12" customFormat="1" ht="30">
      <c r="A149" s="5">
        <v>147</v>
      </c>
      <c r="B149" s="5" t="s">
        <v>292</v>
      </c>
      <c r="C149" s="5">
        <v>2015</v>
      </c>
      <c r="D149" s="5" t="s">
        <v>275</v>
      </c>
      <c r="E149" s="17">
        <v>1072.39</v>
      </c>
      <c r="F149" s="17">
        <v>1072.39</v>
      </c>
      <c r="G149" s="17">
        <v>1072.39</v>
      </c>
      <c r="H149" s="6">
        <f t="shared" si="2"/>
        <v>3217.17</v>
      </c>
    </row>
    <row r="150" spans="1:8" s="12" customFormat="1" ht="15">
      <c r="A150" s="5">
        <v>148</v>
      </c>
      <c r="B150" s="7" t="s">
        <v>293</v>
      </c>
      <c r="C150" s="7">
        <v>2015</v>
      </c>
      <c r="D150" s="7" t="s">
        <v>300</v>
      </c>
      <c r="E150" s="17">
        <v>2412.88</v>
      </c>
      <c r="F150" s="17">
        <v>2412.88</v>
      </c>
      <c r="G150" s="17">
        <v>2412.88</v>
      </c>
      <c r="H150" s="6">
        <f t="shared" si="2"/>
        <v>7238.64</v>
      </c>
    </row>
    <row r="151" spans="1:8" s="12" customFormat="1" ht="30">
      <c r="A151" s="5">
        <v>149</v>
      </c>
      <c r="B151" s="5" t="s">
        <v>294</v>
      </c>
      <c r="C151" s="5">
        <v>2015</v>
      </c>
      <c r="D151" s="5" t="s">
        <v>276</v>
      </c>
      <c r="E151" s="17">
        <v>1608.58</v>
      </c>
      <c r="F151" s="17">
        <v>1608.58</v>
      </c>
      <c r="G151" s="17">
        <v>1608.58</v>
      </c>
      <c r="H151" s="6">
        <f t="shared" si="2"/>
        <v>4825.74</v>
      </c>
    </row>
    <row r="152" spans="1:8" s="12" customFormat="1" ht="15">
      <c r="A152" s="5">
        <v>150</v>
      </c>
      <c r="B152" s="5" t="s">
        <v>295</v>
      </c>
      <c r="C152" s="5">
        <v>2015</v>
      </c>
      <c r="D152" s="5" t="s">
        <v>277</v>
      </c>
      <c r="E152" s="17">
        <v>1340.49</v>
      </c>
      <c r="F152" s="17">
        <v>1340.49</v>
      </c>
      <c r="G152" s="17">
        <v>1340.49</v>
      </c>
      <c r="H152" s="6">
        <f t="shared" si="2"/>
        <v>4021.47</v>
      </c>
    </row>
    <row r="153" spans="1:8" s="12" customFormat="1" ht="15">
      <c r="A153" s="5">
        <v>151</v>
      </c>
      <c r="B153" s="5" t="s">
        <v>296</v>
      </c>
      <c r="C153" s="5">
        <v>2015</v>
      </c>
      <c r="D153" s="5" t="s">
        <v>302</v>
      </c>
      <c r="E153" s="17">
        <v>1340.49</v>
      </c>
      <c r="F153" s="17">
        <v>1340.49</v>
      </c>
      <c r="G153" s="17">
        <v>1340.49</v>
      </c>
      <c r="H153" s="6">
        <f t="shared" si="2"/>
        <v>4021.47</v>
      </c>
    </row>
    <row r="154" spans="1:8" s="12" customFormat="1" ht="15">
      <c r="A154" s="5"/>
      <c r="B154" s="5"/>
      <c r="C154" s="5"/>
      <c r="D154" s="5"/>
      <c r="E154" s="6">
        <f>SUM(E3:E153)</f>
        <v>312333.33000000025</v>
      </c>
      <c r="F154" s="6">
        <f>SUM(F3:F153)</f>
        <v>312333.33000000025</v>
      </c>
      <c r="G154" s="6">
        <f>SUM(G3:G153)</f>
        <v>312333.34000000026</v>
      </c>
      <c r="H154" s="6">
        <f>SUM(H3:H153)</f>
        <v>936999.9999999998</v>
      </c>
    </row>
  </sheetData>
  <sheetProtection/>
  <autoFilter ref="A2:I154"/>
  <printOptions/>
  <pageMargins left="0.6" right="0.6299212598425197" top="0.82" bottom="1.26" header="0.31496062992125984" footer="0.11811023622047245"/>
  <pageSetup horizontalDpi="600" verticalDpi="600" orientation="landscape" paperSize="9" scale="89" r:id="rId1"/>
  <headerFooter>
    <oddHeader>&amp;RAPROBAT,
&amp;9PRESEDINTE-DIRECTOR GENERAL,
LUCIAN VASILE BARA</oddHeader>
    <oddFooter>&amp;L&amp;9DIRECTOR EXECUTIV DRC,
EC. VIORICA DIMA
SEF SERV.
EC. RALUCA BRATIANU&amp;C&amp;9ŞEF BIROU C.P.S.A.C.A.M.D,
Dr. Ioana POPINCEANU
ŞEF BIROU D.P.S.A.CA.M.D,
Ec. Florentina DIACONESCU
&amp;P&amp;R&amp;9INTOCMIT: 
DR.POPA  CATALIN
EC.FLOREA TRANDAFIR
EC.OLIMPIA VRANCEANU</oddFooter>
  </headerFooter>
  <rowBreaks count="1" manualBreakCount="1">
    <brk id="1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2016-01-13T15:58:34Z</cp:lastPrinted>
  <dcterms:created xsi:type="dcterms:W3CDTF">2014-07-11T15:08:22Z</dcterms:created>
  <dcterms:modified xsi:type="dcterms:W3CDTF">2016-01-19T16:56:50Z</dcterms:modified>
  <cp:category/>
  <cp:version/>
  <cp:contentType/>
  <cp:contentStatus/>
</cp:coreProperties>
</file>